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070"/>
  </bookViews>
  <sheets>
    <sheet name="トレーシングレポート" sheetId="2" r:id="rId1"/>
    <sheet name="その他副作用" sheetId="3" r:id="rId2"/>
  </sheets>
  <definedNames>
    <definedName name="_xlnm._FilterDatabase" localSheetId="0" hidden="1">トレーシングレポート!$B$19:$AA$37</definedName>
  </definedNames>
  <calcPr calcId="145621"/>
</workbook>
</file>

<file path=xl/calcChain.xml><?xml version="1.0" encoding="utf-8"?>
<calcChain xmlns="http://schemas.openxmlformats.org/spreadsheetml/2006/main">
  <c r="G31" i="2" l="1"/>
  <c r="G30" i="2"/>
  <c r="W30" i="2" l="1"/>
  <c r="P30" i="2" l="1"/>
  <c r="P31" i="2" l="1"/>
  <c r="W31" i="2" l="1"/>
</calcChain>
</file>

<file path=xl/sharedStrings.xml><?xml version="1.0" encoding="utf-8"?>
<sst xmlns="http://schemas.openxmlformats.org/spreadsheetml/2006/main" count="132" uniqueCount="126">
  <si>
    <t>担当医</t>
    <rPh sb="0" eb="3">
      <t>タントウイ</t>
    </rPh>
    <phoneticPr fontId="1"/>
  </si>
  <si>
    <t>患者ID：</t>
    <rPh sb="0" eb="2">
      <t>カンジャ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</si>
  <si>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</si>
  <si>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</si>
  <si>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</si>
  <si>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</si>
  <si>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</si>
  <si>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</si>
  <si>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</si>
  <si>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</si>
  <si>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症状がない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</si>
  <si>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</si>
  <si>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</si>
  <si>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</si>
  <si>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Tell、FAX：</t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</si>
  <si>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</si>
  <si>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　間質性肺炎（空咳・呼吸苦・軽動作での息切れ等）</t>
    <rPh sb="1" eb="3">
      <t>カンシツ</t>
    </rPh>
    <rPh sb="3" eb="4">
      <t>セイ</t>
    </rPh>
    <rPh sb="4" eb="6">
      <t>ハイエン</t>
    </rPh>
    <rPh sb="7" eb="8">
      <t>カラ</t>
    </rPh>
    <rPh sb="8" eb="9">
      <t>セキ</t>
    </rPh>
    <rPh sb="10" eb="12">
      <t>コキュウ</t>
    </rPh>
    <rPh sb="12" eb="13">
      <t>ク</t>
    </rPh>
    <rPh sb="14" eb="15">
      <t>ケイ</t>
    </rPh>
    <rPh sb="15" eb="17">
      <t>ドウサ</t>
    </rPh>
    <rPh sb="19" eb="21">
      <t>イキギ</t>
    </rPh>
    <rPh sb="22" eb="23">
      <t>トウ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</si>
  <si>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</si>
  <si>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</si>
  <si>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</si>
  <si>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</si>
  <si>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</si>
  <si>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</si>
  <si>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</si>
  <si>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Grade１</t>
    <phoneticPr fontId="1"/>
  </si>
  <si>
    <t>Grade３</t>
    <phoneticPr fontId="1"/>
  </si>
  <si>
    <t>Grade２</t>
    <phoneticPr fontId="1"/>
  </si>
  <si>
    <t>その他の副作用</t>
    <rPh sb="2" eb="3">
      <t>タ</t>
    </rPh>
    <rPh sb="4" eb="7">
      <t>フクサヨウ</t>
    </rPh>
    <phoneticPr fontId="1"/>
  </si>
  <si>
    <t>-</t>
    <phoneticPr fontId="1"/>
  </si>
  <si>
    <t>-</t>
    <phoneticPr fontId="1"/>
  </si>
  <si>
    <t>-</t>
    <phoneticPr fontId="1"/>
  </si>
  <si>
    <t>軽度の疼痛</t>
    <rPh sb="0" eb="2">
      <t>ケイド</t>
    </rPh>
    <rPh sb="3" eb="5">
      <t>トウツウ</t>
    </rPh>
    <phoneticPr fontId="1"/>
  </si>
  <si>
    <t>治療を要さない</t>
    <rPh sb="0" eb="2">
      <t>チリョウ</t>
    </rPh>
    <rPh sb="3" eb="4">
      <t>ヨウ</t>
    </rPh>
    <phoneticPr fontId="1"/>
  </si>
  <si>
    <t>-</t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</si>
  <si>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</si>
  <si>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</si>
  <si>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</si>
  <si>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4">
      <t>ショクヨク</t>
    </rPh>
    <rPh sb="14" eb="16">
      <t>テイカ</t>
    </rPh>
    <phoneticPr fontId="1"/>
  </si>
  <si>
    <t>顕著な体重減少や栄養失調を伴わない摂食量の変化；経口栄養剤による補充を要する</t>
    <rPh sb="8" eb="10">
      <t>エイヨウ</t>
    </rPh>
    <rPh sb="10" eb="12">
      <t>シッチョウ</t>
    </rPh>
    <rPh sb="13" eb="14">
      <t>トモナ</t>
    </rPh>
    <rPh sb="17" eb="19">
      <t>セッショク</t>
    </rPh>
    <rPh sb="19" eb="20">
      <t>リョウ</t>
    </rPh>
    <rPh sb="21" eb="23">
      <t>ヘンカ</t>
    </rPh>
    <rPh sb="24" eb="26">
      <t>ケイコウ</t>
    </rPh>
    <rPh sb="26" eb="29">
      <t>エイヨウザイ</t>
    </rPh>
    <rPh sb="32" eb="34">
      <t>ホジュウ</t>
    </rPh>
    <rPh sb="35" eb="36">
      <t>ヨウ</t>
    </rPh>
    <phoneticPr fontId="1"/>
  </si>
  <si>
    <t>顕著な体重減少や栄養失調を伴う；静脈内輸液/経管栄養/TPNを要する</t>
    <rPh sb="0" eb="2">
      <t>ケンチョ</t>
    </rPh>
    <rPh sb="3" eb="5">
      <t>タイジュウ</t>
    </rPh>
    <rPh sb="5" eb="7">
      <t>ゲンショウ</t>
    </rPh>
    <rPh sb="8" eb="10">
      <t>エイヨウ</t>
    </rPh>
    <rPh sb="10" eb="12">
      <t>シッチョウ</t>
    </rPh>
    <rPh sb="13" eb="14">
      <t>トモナ</t>
    </rPh>
    <rPh sb="16" eb="18">
      <t>ジョウミャク</t>
    </rPh>
    <rPh sb="18" eb="19">
      <t>ナイ</t>
    </rPh>
    <rPh sb="19" eb="21">
      <t>ユエキ</t>
    </rPh>
    <rPh sb="22" eb="26">
      <t>ケイカンエイヨウ</t>
    </rPh>
    <rPh sb="31" eb="32">
      <t>ヨウ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</si>
  <si>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</si>
  <si>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</si>
  <si>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</si>
  <si>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</si>
  <si>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</si>
  <si>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不定期または間欠的な症状；便軟化薬/緩下薬/食事の工夫/浣腸を不定期に使用</t>
    <rPh sb="13" eb="14">
      <t>ベン</t>
    </rPh>
    <rPh sb="14" eb="16">
      <t>ナンカ</t>
    </rPh>
    <rPh sb="16" eb="17">
      <t>ヤク</t>
    </rPh>
    <rPh sb="18" eb="19">
      <t>カン</t>
    </rPh>
    <rPh sb="19" eb="20">
      <t>シタ</t>
    </rPh>
    <rPh sb="20" eb="21">
      <t>ヤク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</si>
  <si>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緩下薬または浣腸の定期的な使用を要する持続的症状；身の回り以外の日常生活動作の制限</t>
    <rPh sb="0" eb="2">
      <t>カンゲ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2" eb="24">
      <t>ショウジョウ</t>
    </rPh>
    <rPh sb="25" eb="26">
      <t>ミ</t>
    </rPh>
    <rPh sb="27" eb="28">
      <t>マワ</t>
    </rPh>
    <rPh sb="29" eb="31">
      <t>イガイ</t>
    </rPh>
    <rPh sb="32" eb="34">
      <t>ニチジョウ</t>
    </rPh>
    <rPh sb="34" eb="36">
      <t>セイカツ</t>
    </rPh>
    <rPh sb="36" eb="38">
      <t>ドウサ</t>
    </rPh>
    <rPh sb="39" eb="41">
      <t>セイゲン</t>
    </rPh>
    <phoneticPr fontId="1"/>
  </si>
  <si>
    <t>摘便を要する頑固な便秘；身の回りの日常生活動作の制限</t>
    <rPh sb="0" eb="1">
      <t>テキ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</si>
  <si>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症状がない、または軽度の症状；治療を要さない</t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</si>
  <si>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経口摂取に支障がない中等度の疼痛または潰瘍；食事の変更を要する</t>
    <rPh sb="0" eb="2">
      <t>ケイコウ</t>
    </rPh>
    <rPh sb="2" eb="4">
      <t>セッシュ</t>
    </rPh>
    <rPh sb="5" eb="7">
      <t>シショウ</t>
    </rPh>
    <rPh sb="10" eb="12">
      <t>チュウトウ</t>
    </rPh>
    <rPh sb="12" eb="13">
      <t>ド</t>
    </rPh>
    <rPh sb="14" eb="16">
      <t>トウツウ</t>
    </rPh>
    <rPh sb="19" eb="21">
      <t>カイヨウ</t>
    </rPh>
    <rPh sb="22" eb="24">
      <t>ショクジ</t>
    </rPh>
    <rPh sb="25" eb="27">
      <t>ヘンコウ</t>
    </rPh>
    <rPh sb="28" eb="29">
      <t>ヨウ</t>
    </rPh>
    <phoneticPr fontId="1"/>
  </si>
  <si>
    <t>高度の疼痛；経口摂取に支障がある</t>
    <rPh sb="3" eb="5">
      <t>トウツウ</t>
    </rPh>
    <rPh sb="6" eb="8">
      <t>ケイコウ</t>
    </rPh>
    <rPh sb="8" eb="10">
      <t>セッシュ</t>
    </rPh>
    <rPh sb="11" eb="13">
      <t>シショウ</t>
    </rPh>
    <phoneticPr fontId="1"/>
  </si>
  <si>
    <t>疼痛を伴わない軽微な皮膚の変化または皮膚炎（例：紅斑、浮腫、角質増殖症）</t>
    <rPh sb="0" eb="2">
      <t>トウツウ</t>
    </rPh>
    <rPh sb="3" eb="4">
      <t>トモナ</t>
    </rPh>
    <rPh sb="7" eb="9">
      <t>ケイビ</t>
    </rPh>
    <rPh sb="10" eb="12">
      <t>ヒフ</t>
    </rPh>
    <rPh sb="13" eb="15">
      <t>ヘンカ</t>
    </rPh>
    <rPh sb="18" eb="20">
      <t>ヒフ</t>
    </rPh>
    <rPh sb="20" eb="21">
      <t>エン</t>
    </rPh>
    <rPh sb="22" eb="23">
      <t>レイ</t>
    </rPh>
    <rPh sb="24" eb="26">
      <t>コウハン</t>
    </rPh>
    <rPh sb="27" eb="29">
      <t>フシュ</t>
    </rPh>
    <rPh sb="30" eb="32">
      <t>カクシツ</t>
    </rPh>
    <rPh sb="32" eb="34">
      <t>ゾウショク</t>
    </rPh>
    <rPh sb="34" eb="35">
      <t>ショウ</t>
    </rPh>
    <phoneticPr fontId="1"/>
  </si>
  <si>
    <t>疼痛を伴う皮膚の変化（例：角層剥離、水疱、出血、亀裂、浮腫、角質増殖症）；身の回り以外の日常生活動作の制限</t>
    <rPh sb="0" eb="2">
      <t>トウツウ</t>
    </rPh>
    <rPh sb="3" eb="4">
      <t>トモナ</t>
    </rPh>
    <rPh sb="5" eb="7">
      <t>ヒフ</t>
    </rPh>
    <rPh sb="8" eb="10">
      <t>ヘンカ</t>
    </rPh>
    <rPh sb="11" eb="12">
      <t>レイ</t>
    </rPh>
    <rPh sb="13" eb="15">
      <t>カクソウ</t>
    </rPh>
    <rPh sb="15" eb="17">
      <t>ハクリ</t>
    </rPh>
    <rPh sb="18" eb="20">
      <t>スイホウ</t>
    </rPh>
    <rPh sb="21" eb="23">
      <t>シュッケツ</t>
    </rPh>
    <rPh sb="24" eb="26">
      <t>キレツ</t>
    </rPh>
    <rPh sb="27" eb="29">
      <t>フシュ</t>
    </rPh>
    <rPh sb="30" eb="32">
      <t>カクシツ</t>
    </rPh>
    <rPh sb="32" eb="34">
      <t>ゾウショク</t>
    </rPh>
    <rPh sb="34" eb="35">
      <t>ショウ</t>
    </rPh>
    <rPh sb="37" eb="38">
      <t>ミ</t>
    </rPh>
    <rPh sb="39" eb="40">
      <t>マワ</t>
    </rPh>
    <rPh sb="41" eb="43">
      <t>イガイ</t>
    </rPh>
    <rPh sb="44" eb="46">
      <t>ニチジョウ</t>
    </rPh>
    <rPh sb="46" eb="48">
      <t>セイカツ</t>
    </rPh>
    <rPh sb="48" eb="50">
      <t>ドウサ</t>
    </rPh>
    <rPh sb="51" eb="53">
      <t>セイゲン</t>
    </rPh>
    <phoneticPr fontId="1"/>
  </si>
  <si>
    <t>疼痛を伴う高度の皮膚の変化（例：角層剥離、水疱、出血、亀裂、浮腫、角質増殖症）；身の回りの日常生活動作の制限</t>
    <rPh sb="0" eb="2">
      <t>トウツウ</t>
    </rPh>
    <rPh sb="3" eb="4">
      <t>トモナ</t>
    </rPh>
    <rPh sb="5" eb="7">
      <t>コウド</t>
    </rPh>
    <rPh sb="8" eb="10">
      <t>ヒフ</t>
    </rPh>
    <rPh sb="11" eb="13">
      <t>ヘンカ</t>
    </rPh>
    <rPh sb="14" eb="15">
      <t>レイ</t>
    </rPh>
    <rPh sb="16" eb="18">
      <t>カクソウ</t>
    </rPh>
    <rPh sb="18" eb="20">
      <t>ハクリ</t>
    </rPh>
    <rPh sb="21" eb="23">
      <t>スイホウ</t>
    </rPh>
    <rPh sb="24" eb="26">
      <t>シュッケツ</t>
    </rPh>
    <rPh sb="27" eb="29">
      <t>キレツ</t>
    </rPh>
    <rPh sb="30" eb="32">
      <t>フシュ</t>
    </rPh>
    <rPh sb="33" eb="35">
      <t>カクシツ</t>
    </rPh>
    <rPh sb="35" eb="37">
      <t>ゾウショク</t>
    </rPh>
    <rPh sb="37" eb="38">
      <t>ショウ</t>
    </rPh>
    <rPh sb="40" eb="41">
      <t>ミ</t>
    </rPh>
    <rPh sb="42" eb="43">
      <t>マワ</t>
    </rPh>
    <rPh sb="45" eb="47">
      <t>ニチジョウ</t>
    </rPh>
    <rPh sb="47" eb="49">
      <t>セイカツ</t>
    </rPh>
    <rPh sb="49" eb="51">
      <t>ドウサ</t>
    </rPh>
    <rPh sb="52" eb="54">
      <t>セイゲン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</si>
  <si>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</si>
  <si>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</si>
  <si>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中等度の疼痛；身の回り以外の日常生活動作の制限</t>
    <rPh sb="0" eb="2">
      <t>チュウトウ</t>
    </rPh>
    <rPh sb="2" eb="3">
      <t>ド</t>
    </rPh>
    <rPh sb="4" eb="6">
      <t>トウツウ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</si>
  <si>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高度の疼痛；身の回りの日常生活動作の制限</t>
    <rPh sb="0" eb="2">
      <t>コウド</t>
    </rPh>
    <rPh sb="2" eb="3">
      <t>チュウド</t>
    </rPh>
    <rPh sb="3" eb="5">
      <t>トウツウ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</si>
  <si>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体表面積の＜10％を占める、紅斑やそう痒は伴わない</t>
    <rPh sb="0" eb="1">
      <t>タイ</t>
    </rPh>
    <rPh sb="1" eb="4">
      <t>ヒョウメンセキ</t>
    </rPh>
    <rPh sb="10" eb="11">
      <t>シ</t>
    </rPh>
    <rPh sb="14" eb="16">
      <t>コウハン</t>
    </rPh>
    <rPh sb="19" eb="20">
      <t>ヨウ</t>
    </rPh>
    <rPh sb="21" eb="22">
      <t>トモナ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</si>
  <si>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</si>
  <si>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</si>
  <si>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虹彩様皮疹が体表面積の＜10％を占め、皮膚の圧痛を伴わない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ヒフ</t>
    </rPh>
    <rPh sb="22" eb="24">
      <t>アッツウ</t>
    </rPh>
    <rPh sb="25" eb="26">
      <t>トモナ</t>
    </rPh>
    <phoneticPr fontId="1"/>
  </si>
  <si>
    <t>虹彩様皮疹が体表面積の10-30％を占め、皮膚の圧痛を伴う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8" eb="19">
      <t>シ</t>
    </rPh>
    <rPh sb="21" eb="23">
      <t>ヒフ</t>
    </rPh>
    <rPh sb="24" eb="26">
      <t>アッツウ</t>
    </rPh>
    <rPh sb="27" eb="28">
      <t>トモナ</t>
    </rPh>
    <phoneticPr fontId="1"/>
  </si>
  <si>
    <t>虹彩様皮疹が体表面積の＞30％を占め、口腔内や陰部のびらんを伴う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コウクウ</t>
    </rPh>
    <rPh sb="21" eb="22">
      <t>ナイ</t>
    </rPh>
    <rPh sb="23" eb="25">
      <t>インブ</t>
    </rPh>
    <rPh sb="30" eb="31">
      <t>トモナ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</si>
  <si>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</si>
  <si>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</si>
  <si>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</si>
  <si>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</si>
  <si>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</si>
  <si>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</si>
  <si>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</si>
  <si>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</si>
  <si>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</si>
  <si>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</si>
  <si>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</si>
  <si>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口腔粘膜炎（口内炎）</t>
    <rPh sb="0" eb="2">
      <t>コウクウ</t>
    </rPh>
    <rPh sb="2" eb="4">
      <t>ネンマク</t>
    </rPh>
    <rPh sb="4" eb="5">
      <t>エン</t>
    </rPh>
    <rPh sb="6" eb="9">
      <t>コウナイエン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</si>
  <si>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</si>
  <si>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筋肉痛</t>
    <rPh sb="0" eb="3">
      <t>キンニクツウ</t>
    </rPh>
    <phoneticPr fontId="1"/>
  </si>
  <si>
    <t>関節痛</t>
    <rPh sb="0" eb="3">
      <t>カンセツツウ</t>
    </rPh>
    <phoneticPr fontId="1"/>
  </si>
  <si>
    <t>皮膚乾燥</t>
    <rPh sb="0" eb="2">
      <t>ヒフ</t>
    </rPh>
    <rPh sb="2" eb="4">
      <t>カンソウ</t>
    </rPh>
    <phoneticPr fontId="1"/>
  </si>
  <si>
    <t>多形紅斑</t>
    <rPh sb="0" eb="2">
      <t>タケイ</t>
    </rPh>
    <rPh sb="2" eb="4">
      <t>コウハン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</si>
  <si>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</si>
  <si>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</si>
  <si>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</si>
  <si>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</si>
  <si>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食欲不振（食欲低下）</t>
    <rPh sb="0" eb="4">
      <t>ショクヨクフシン</t>
    </rPh>
    <rPh sb="5" eb="7">
      <t>ショクヨク</t>
    </rPh>
    <rPh sb="7" eb="9">
      <t>テイカ</t>
    </rPh>
    <phoneticPr fontId="1"/>
  </si>
  <si>
    <t>体表面積の＜10％を占める紅色丘疹および/または膿疱でそう痒や圧痛の有無は問わない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9" eb="30">
      <t>ヨウ</t>
    </rPh>
    <rPh sb="31" eb="33">
      <t>アッツウ</t>
    </rPh>
    <rPh sb="34" eb="36">
      <t>ウム</t>
    </rPh>
    <rPh sb="37" eb="38">
      <t>ト</t>
    </rPh>
    <phoneticPr fontId="1"/>
  </si>
  <si>
    <t>体表面積の10-30％を占める紅色丘疹および/または膿疱で、そう痒や圧痛の有無を問わない；社会心理学的な影響を伴う；身の回り以外の日常生活動作の制限；体表面積の＞30％を占める紅色丘疹および/または膿疱で、軽度の症状の有無は問わない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6" eb="28">
      <t>ノウホウ</t>
    </rPh>
    <rPh sb="32" eb="33">
      <t>ヨウ</t>
    </rPh>
    <rPh sb="34" eb="36">
      <t>アッツウ</t>
    </rPh>
    <rPh sb="37" eb="39">
      <t>ウム</t>
    </rPh>
    <rPh sb="40" eb="41">
      <t>ト</t>
    </rPh>
    <rPh sb="45" eb="47">
      <t>シャカイ</t>
    </rPh>
    <rPh sb="47" eb="49">
      <t>シンリ</t>
    </rPh>
    <rPh sb="49" eb="51">
      <t>ガクテキ</t>
    </rPh>
    <rPh sb="52" eb="54">
      <t>エイキョウ</t>
    </rPh>
    <rPh sb="55" eb="56">
      <t>トモナ</t>
    </rPh>
    <rPh sb="58" eb="59">
      <t>ミ</t>
    </rPh>
    <rPh sb="60" eb="61">
      <t>マワ</t>
    </rPh>
    <rPh sb="62" eb="64">
      <t>イガイ</t>
    </rPh>
    <rPh sb="65" eb="67">
      <t>ニチジョウ</t>
    </rPh>
    <rPh sb="67" eb="69">
      <t>セイカツ</t>
    </rPh>
    <rPh sb="69" eb="71">
      <t>ドウサ</t>
    </rPh>
    <rPh sb="72" eb="74">
      <t>セイゲン</t>
    </rPh>
    <rPh sb="75" eb="76">
      <t>タイ</t>
    </rPh>
    <rPh sb="76" eb="79">
      <t>ヒョウメンセキ</t>
    </rPh>
    <rPh sb="85" eb="86">
      <t>シ</t>
    </rPh>
    <rPh sb="88" eb="90">
      <t>コウショク</t>
    </rPh>
    <rPh sb="90" eb="91">
      <t>オカ</t>
    </rPh>
    <rPh sb="91" eb="92">
      <t>シン</t>
    </rPh>
    <rPh sb="99" eb="101">
      <t>ノウホウ</t>
    </rPh>
    <rPh sb="103" eb="105">
      <t>ケイド</t>
    </rPh>
    <rPh sb="106" eb="108">
      <t>ショウジョウ</t>
    </rPh>
    <rPh sb="109" eb="111">
      <t>ウム</t>
    </rPh>
    <rPh sb="112" eb="113">
      <t>ト</t>
    </rPh>
    <phoneticPr fontId="1"/>
  </si>
  <si>
    <t>体表面積の＞30％を占める紅色丘疹および/または膿疱で、中等度、高度の症状を伴う；身の回りの日常生活動作の制限;経口抗菌薬を要する局所の重複感染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8" eb="30">
      <t>チュウトウ</t>
    </rPh>
    <rPh sb="30" eb="31">
      <t>ド</t>
    </rPh>
    <rPh sb="32" eb="34">
      <t>コウド</t>
    </rPh>
    <rPh sb="35" eb="37">
      <t>ショウジョウ</t>
    </rPh>
    <rPh sb="38" eb="39">
      <t>トモナ</t>
    </rPh>
    <rPh sb="41" eb="42">
      <t>ミ</t>
    </rPh>
    <rPh sb="43" eb="44">
      <t>マワ</t>
    </rPh>
    <rPh sb="46" eb="48">
      <t>ニチジョウ</t>
    </rPh>
    <rPh sb="48" eb="50">
      <t>セイカツ</t>
    </rPh>
    <rPh sb="50" eb="52">
      <t>ドウサ</t>
    </rPh>
    <rPh sb="53" eb="55">
      <t>セイゲン</t>
    </rPh>
    <rPh sb="56" eb="58">
      <t>ケイコウ</t>
    </rPh>
    <rPh sb="58" eb="61">
      <t>コウキンヤク</t>
    </rPh>
    <rPh sb="62" eb="63">
      <t>ヨウ</t>
    </rPh>
    <rPh sb="65" eb="67">
      <t>キョクショ</t>
    </rPh>
    <rPh sb="68" eb="70">
      <t>ジュウフク</t>
    </rPh>
    <rPh sb="70" eb="72">
      <t>カンセン</t>
    </rPh>
    <phoneticPr fontId="1"/>
  </si>
  <si>
    <t>局所的治療を要する；内服治療を要する（例：抗菌薬/抗真菌薬/抗ウイルス薬）；疼痛を伴う爪壁の浮腫や紅斑；滲出液や爪の分離を伴う；身の回り以外の日常生活動作の制限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ナイフク</t>
    </rPh>
    <rPh sb="12" eb="14">
      <t>チリョウ</t>
    </rPh>
    <rPh sb="15" eb="16">
      <t>ヨウ</t>
    </rPh>
    <rPh sb="19" eb="20">
      <t>レイ</t>
    </rPh>
    <rPh sb="21" eb="24">
      <t>コウキンヤク</t>
    </rPh>
    <rPh sb="25" eb="29">
      <t>コウシンキンヤク</t>
    </rPh>
    <rPh sb="30" eb="31">
      <t>コウ</t>
    </rPh>
    <rPh sb="35" eb="36">
      <t>ヤク</t>
    </rPh>
    <rPh sb="38" eb="40">
      <t>トウツウ</t>
    </rPh>
    <rPh sb="41" eb="42">
      <t>トモナ</t>
    </rPh>
    <rPh sb="43" eb="44">
      <t>ツメ</t>
    </rPh>
    <rPh sb="44" eb="45">
      <t>カベ</t>
    </rPh>
    <rPh sb="46" eb="48">
      <t>フシュ</t>
    </rPh>
    <rPh sb="49" eb="51">
      <t>コウハン</t>
    </rPh>
    <rPh sb="52" eb="54">
      <t>シンシュツ</t>
    </rPh>
    <rPh sb="54" eb="55">
      <t>エキ</t>
    </rPh>
    <rPh sb="56" eb="57">
      <t>ツメ</t>
    </rPh>
    <rPh sb="58" eb="60">
      <t>ブンリ</t>
    </rPh>
    <rPh sb="61" eb="62">
      <t>トモナ</t>
    </rPh>
    <rPh sb="64" eb="65">
      <t>ミ</t>
    </rPh>
    <rPh sb="66" eb="67">
      <t>マワ</t>
    </rPh>
    <rPh sb="68" eb="70">
      <t>イガイ</t>
    </rPh>
    <rPh sb="71" eb="73">
      <t>ニチジョウ</t>
    </rPh>
    <rPh sb="73" eb="75">
      <t>セイカツ</t>
    </rPh>
    <rPh sb="75" eb="77">
      <t>ドウサ</t>
    </rPh>
    <rPh sb="78" eb="80">
      <t>セイゲン</t>
    </rPh>
    <phoneticPr fontId="1"/>
  </si>
  <si>
    <t>ベースラインと比べて＜4回/日の排便回数増加；ベースラインと比べて人工肛門からの排泄量が軽度に増加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0">
      <t>カイスウ</t>
    </rPh>
    <rPh sb="20" eb="22">
      <t>ゾウカ</t>
    </rPh>
    <rPh sb="30" eb="31">
      <t>クラ</t>
    </rPh>
    <rPh sb="33" eb="35">
      <t>ジンコウ</t>
    </rPh>
    <rPh sb="35" eb="37">
      <t>コウモン</t>
    </rPh>
    <rPh sb="40" eb="42">
      <t>ハイセツ</t>
    </rPh>
    <rPh sb="42" eb="43">
      <t>リョウ</t>
    </rPh>
    <rPh sb="44" eb="46">
      <t>ケイド</t>
    </rPh>
    <rPh sb="47" eb="49">
      <t>ゾウカ</t>
    </rPh>
    <phoneticPr fontId="1"/>
  </si>
  <si>
    <t>ベースラインと比べて4-6回/日の排便回数増加；ベースラインと比べて人工肛門からの排泄量の中等度増加；身の回り以外の日常生活動作の制限</t>
    <rPh sb="7" eb="8">
      <t>クラ</t>
    </rPh>
    <rPh sb="13" eb="14">
      <t>カイ</t>
    </rPh>
    <rPh sb="15" eb="16">
      <t>ニチ</t>
    </rPh>
    <rPh sb="17" eb="19">
      <t>ハイベン</t>
    </rPh>
    <rPh sb="19" eb="21">
      <t>カイスウ</t>
    </rPh>
    <rPh sb="21" eb="23">
      <t>ゾウカ</t>
    </rPh>
    <rPh sb="51" eb="52">
      <t>ミ</t>
    </rPh>
    <rPh sb="53" eb="54">
      <t>マワ</t>
    </rPh>
    <rPh sb="55" eb="57">
      <t>イガイ</t>
    </rPh>
    <rPh sb="58" eb="60">
      <t>ニチジョウ</t>
    </rPh>
    <rPh sb="60" eb="62">
      <t>セイカツ</t>
    </rPh>
    <rPh sb="62" eb="64">
      <t>ドウサ</t>
    </rPh>
    <rPh sb="65" eb="67">
      <t>セイゲン</t>
    </rPh>
    <phoneticPr fontId="1"/>
  </si>
  <si>
    <t>ベースラインと比べて7回以上/日の排便回数の増加；入院を要する；ベースラインと比べて人工肛門からの排泄量の高度増加；身の回りの日常生活動作の制限</t>
    <rPh sb="7" eb="8">
      <t>クラ</t>
    </rPh>
    <rPh sb="11" eb="12">
      <t>カイ</t>
    </rPh>
    <rPh sb="12" eb="14">
      <t>イジョウ</t>
    </rPh>
    <rPh sb="15" eb="16">
      <t>ニチ</t>
    </rPh>
    <rPh sb="17" eb="19">
      <t>ハイベン</t>
    </rPh>
    <rPh sb="19" eb="21">
      <t>カイスウ</t>
    </rPh>
    <rPh sb="22" eb="24">
      <t>ゾウカ</t>
    </rPh>
    <rPh sb="25" eb="27">
      <t>ニュウイン</t>
    </rPh>
    <rPh sb="28" eb="29">
      <t>ヨウ</t>
    </rPh>
    <rPh sb="39" eb="40">
      <t>クラ</t>
    </rPh>
    <rPh sb="42" eb="44">
      <t>ジンコウ</t>
    </rPh>
    <rPh sb="44" eb="46">
      <t>コウモン</t>
    </rPh>
    <rPh sb="49" eb="51">
      <t>ハイセツ</t>
    </rPh>
    <rPh sb="51" eb="52">
      <t>リョウ</t>
    </rPh>
    <rPh sb="53" eb="55">
      <t>コウド</t>
    </rPh>
    <rPh sb="55" eb="57">
      <t>ゾウカ</t>
    </rPh>
    <rPh sb="58" eb="59">
      <t>ミ</t>
    </rPh>
    <rPh sb="60" eb="61">
      <t>マワ</t>
    </rPh>
    <rPh sb="63" eb="65">
      <t>ニチジョウ</t>
    </rPh>
    <rPh sb="65" eb="67">
      <t>セイカツ</t>
    </rPh>
    <rPh sb="67" eb="69">
      <t>ドウサ</t>
    </rPh>
    <rPh sb="70" eb="72">
      <t>セイゲン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</si>
  <si>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</si>
  <si>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</si>
  <si>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</si>
  <si>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</si>
  <si>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</si>
  <si>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</si>
  <si>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</si>
  <si>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</si>
  <si>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</si>
  <si>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</si>
  <si>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手掌・足底発赤知覚不全症候群（手足症候群）             　　　　　　　　　　　　部位:　　手　・　　足</t>
    <rPh sb="0" eb="2">
      <t>シュショウ</t>
    </rPh>
    <rPh sb="3" eb="5">
      <t>ソクテイ</t>
    </rPh>
    <rPh sb="5" eb="7">
      <t>ホッセキ</t>
    </rPh>
    <rPh sb="7" eb="9">
      <t>チカク</t>
    </rPh>
    <rPh sb="9" eb="11">
      <t>フゼン</t>
    </rPh>
    <rPh sb="11" eb="14">
      <t>ショウコウグン</t>
    </rPh>
    <rPh sb="15" eb="17">
      <t>テアシ</t>
    </rPh>
    <rPh sb="17" eb="20">
      <t>ショウコウグン</t>
    </rPh>
    <rPh sb="46" eb="48">
      <t>ブイ</t>
    </rPh>
    <rPh sb="51" eb="52">
      <t>テ</t>
    </rPh>
    <rPh sb="56" eb="57">
      <t>アシ</t>
    </rPh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</si>
  <si>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</si>
  <si>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</si>
  <si>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</si>
  <si>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</si>
  <si>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末梢性感覚ニューロパチー　　　　　　　　　　　　　　部位：　　手　・　　足　　　　　　症状：　　感覚性　　 運動性</t>
    <rPh sb="0" eb="2">
      <t>マッショウ</t>
    </rPh>
    <rPh sb="2" eb="3">
      <t>セイ</t>
    </rPh>
    <rPh sb="3" eb="5">
      <t>カンカク</t>
    </rPh>
    <rPh sb="26" eb="28">
      <t>ブイ</t>
    </rPh>
    <rPh sb="31" eb="32">
      <t>テ</t>
    </rPh>
    <rPh sb="36" eb="37">
      <t>アシ</t>
    </rPh>
    <rPh sb="43" eb="45">
      <t>ショウジョウ</t>
    </rPh>
    <rPh sb="48" eb="51">
      <t>カンカクセイ</t>
    </rPh>
    <rPh sb="54" eb="56">
      <t>ウンドウ</t>
    </rPh>
    <rPh sb="56" eb="57">
      <t>セイ</t>
    </rPh>
    <phoneticPr fontId="1"/>
  </si>
  <si>
    <t>高度の症状；身の回りの日常生活動作の制限</t>
    <rPh sb="3" eb="5">
      <t>ショウジョウ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</si>
  <si>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中等度の症状；身の回り以外の日常生活動作の制限　　　　　　　　　　　　　　　　　　　</t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</si>
  <si>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（症状：</t>
    <rPh sb="1" eb="3">
      <t>ショウジョウ</t>
    </rPh>
    <phoneticPr fontId="1"/>
  </si>
  <si>
    <t>）</t>
    <phoneticPr fontId="1"/>
  </si>
  <si>
    <t>(症状：</t>
    <phoneticPr fontId="1"/>
  </si>
  <si>
    <t>）</t>
    <phoneticPr fontId="1"/>
  </si>
  <si>
    <t>該当なし</t>
    <rPh sb="0" eb="2">
      <t>ガイトウ</t>
    </rPh>
    <phoneticPr fontId="1"/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</si>
  <si>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</si>
  <si>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</si>
  <si>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</si>
  <si>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</si>
  <si>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</si>
  <si>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兵庫県病院薬剤師会・兵庫県薬剤師会作成　Ver.1.0</t>
  </si>
  <si>
    <t xml:space="preserve"> 加古川中央市民病院　薬剤部　　　　　　　　　　　　　　　　　　　　　　　　　　　　　　　　　　　　　　　　　　　</t>
    <rPh sb="1" eb="4">
      <t>カコガワ</t>
    </rPh>
    <rPh sb="4" eb="6">
      <t>チュウオウ</t>
    </rPh>
    <rPh sb="6" eb="8">
      <t>シミン</t>
    </rPh>
    <rPh sb="8" eb="10">
      <t>ビョウイン</t>
    </rPh>
    <rPh sb="11" eb="13">
      <t>ヤクザイ</t>
    </rPh>
    <rPh sb="13" eb="14">
      <t>ブ</t>
    </rPh>
    <phoneticPr fontId="1"/>
  </si>
  <si>
    <t>FAX：０７９－４５１－８６６２</t>
    <phoneticPr fontId="1"/>
  </si>
  <si>
    <t>患者生年月日：</t>
    <rPh sb="0" eb="2">
      <t>カンジャ</t>
    </rPh>
    <rPh sb="2" eb="4">
      <t>セイネン</t>
    </rPh>
    <rPh sb="4" eb="6">
      <t>ガッピ</t>
    </rPh>
    <phoneticPr fontId="1"/>
  </si>
  <si>
    <t>トレーシングレポート（殺細胞性抗がん剤用）</t>
    <rPh sb="11" eb="12">
      <t>サツ</t>
    </rPh>
    <rPh sb="12" eb="14">
      <t>サイボウ</t>
    </rPh>
    <rPh sb="14" eb="15">
      <t>セイ</t>
    </rPh>
    <rPh sb="15" eb="16">
      <t>コウ</t>
    </rPh>
    <rPh sb="18" eb="19">
      <t>ザイ</t>
    </rPh>
    <rPh sb="19" eb="20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</si>
</sst>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b/>
      <i/>
      <u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7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39" xfId="0" applyFont="1" applyBorder="1" applyAlignment="1">
      <alignment horizontal="right" vertical="center"/>
    </xf>
    <xf numFmtId="0" fontId="11" fillId="0" borderId="62" xfId="0" applyFont="1" applyBorder="1" applyAlignment="1">
      <alignment vertical="center"/>
    </xf>
    <xf numFmtId="0" fontId="11" fillId="2" borderId="39" xfId="0" applyFont="1" applyFill="1" applyBorder="1" applyAlignment="1">
      <alignment horizontal="right" vertical="center"/>
    </xf>
    <xf numFmtId="0" fontId="11" fillId="2" borderId="5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21" fillId="0" borderId="0" xfId="0" applyFont="1">
      <alignment vertical="center"/>
    </xf>
    <xf numFmtId="0" fontId="4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5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11" fillId="0" borderId="49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57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1" fillId="0" borderId="59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2" fillId="0" borderId="46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40" xfId="0" applyFont="1" applyFill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1" fillId="0" borderId="44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5" xfId="0" applyBorder="1" applyAlignment="1">
      <alignment vertical="center"/>
    </xf>
    <xf numFmtId="0" fontId="11" fillId="2" borderId="4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12" fillId="2" borderId="1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49" xfId="0" applyFont="1" applyFill="1" applyBorder="1" applyAlignment="1">
      <alignment vertical="center" wrapText="1"/>
    </xf>
    <xf numFmtId="0" fontId="12" fillId="2" borderId="43" xfId="0" applyFont="1" applyFill="1" applyBorder="1" applyAlignment="1">
      <alignment vertical="center" wrapText="1"/>
    </xf>
    <xf numFmtId="0" fontId="11" fillId="2" borderId="41" xfId="0" applyFont="1" applyFill="1" applyBorder="1" applyAlignment="1">
      <alignment vertical="center" wrapText="1"/>
    </xf>
    <xf numFmtId="0" fontId="11" fillId="2" borderId="49" xfId="0" applyFont="1" applyFill="1" applyBorder="1" applyAlignment="1">
      <alignment vertical="center" wrapText="1"/>
    </xf>
    <xf numFmtId="0" fontId="11" fillId="2" borderId="43" xfId="0" applyFont="1" applyFill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4" fillId="0" borderId="53" xfId="0" applyFont="1" applyFill="1" applyBorder="1" applyAlignment="1">
      <alignment vertical="center"/>
    </xf>
    <xf numFmtId="0" fontId="0" fillId="0" borderId="54" xfId="0" applyBorder="1" applyAlignment="1">
      <alignment vertical="center"/>
    </xf>
    <xf numFmtId="0" fontId="4" fillId="0" borderId="39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0" fillId="0" borderId="8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26</xdr:col>
          <xdr:colOff>161925</xdr:colOff>
          <xdr:row>20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26</xdr:col>
          <xdr:colOff>161925</xdr:colOff>
          <xdr:row>21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26</xdr:col>
          <xdr:colOff>161925</xdr:colOff>
          <xdr:row>22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26</xdr:col>
          <xdr:colOff>161925</xdr:colOff>
          <xdr:row>23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219075</xdr:rowOff>
        </xdr:from>
        <xdr:to>
          <xdr:col>0</xdr:col>
          <xdr:colOff>190500</xdr:colOff>
          <xdr:row>19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219075</xdr:rowOff>
        </xdr:from>
        <xdr:to>
          <xdr:col>5</xdr:col>
          <xdr:colOff>190500</xdr:colOff>
          <xdr:row>19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219075</xdr:rowOff>
        </xdr:from>
        <xdr:to>
          <xdr:col>14</xdr:col>
          <xdr:colOff>190500</xdr:colOff>
          <xdr:row>19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219075</xdr:rowOff>
        </xdr:from>
        <xdr:to>
          <xdr:col>21</xdr:col>
          <xdr:colOff>190500</xdr:colOff>
          <xdr:row>19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219075</xdr:rowOff>
        </xdr:from>
        <xdr:to>
          <xdr:col>0</xdr:col>
          <xdr:colOff>190500</xdr:colOff>
          <xdr:row>20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219075</xdr:rowOff>
        </xdr:from>
        <xdr:to>
          <xdr:col>5</xdr:col>
          <xdr:colOff>190500</xdr:colOff>
          <xdr:row>20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219075</xdr:rowOff>
        </xdr:from>
        <xdr:to>
          <xdr:col>14</xdr:col>
          <xdr:colOff>190500</xdr:colOff>
          <xdr:row>20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219075</xdr:rowOff>
        </xdr:from>
        <xdr:to>
          <xdr:col>21</xdr:col>
          <xdr:colOff>190500</xdr:colOff>
          <xdr:row>20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219075</xdr:rowOff>
        </xdr:from>
        <xdr:to>
          <xdr:col>0</xdr:col>
          <xdr:colOff>190500</xdr:colOff>
          <xdr:row>21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219075</xdr:rowOff>
        </xdr:from>
        <xdr:to>
          <xdr:col>5</xdr:col>
          <xdr:colOff>190500</xdr:colOff>
          <xdr:row>21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219075</xdr:rowOff>
        </xdr:from>
        <xdr:to>
          <xdr:col>14</xdr:col>
          <xdr:colOff>190500</xdr:colOff>
          <xdr:row>21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219075</xdr:rowOff>
        </xdr:from>
        <xdr:to>
          <xdr:col>21</xdr:col>
          <xdr:colOff>190500</xdr:colOff>
          <xdr:row>21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219075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219075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219075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219075</xdr:rowOff>
        </xdr:from>
        <xdr:to>
          <xdr:col>21</xdr:col>
          <xdr:colOff>190500</xdr:colOff>
          <xdr:row>22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26</xdr:col>
          <xdr:colOff>161925</xdr:colOff>
          <xdr:row>25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219075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219075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219075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219075</xdr:rowOff>
        </xdr:from>
        <xdr:to>
          <xdr:col>21</xdr:col>
          <xdr:colOff>190500</xdr:colOff>
          <xdr:row>23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219075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219075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219075</xdr:rowOff>
        </xdr:from>
        <xdr:to>
          <xdr:col>21</xdr:col>
          <xdr:colOff>190500</xdr:colOff>
          <xdr:row>24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26</xdr:col>
          <xdr:colOff>161925</xdr:colOff>
          <xdr:row>26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26</xdr:col>
          <xdr:colOff>161925</xdr:colOff>
          <xdr:row>27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26</xdr:col>
          <xdr:colOff>161925</xdr:colOff>
          <xdr:row>29</xdr:row>
          <xdr:rowOff>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219075</xdr:rowOff>
        </xdr:from>
        <xdr:to>
          <xdr:col>0</xdr:col>
          <xdr:colOff>190500</xdr:colOff>
          <xdr:row>26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0</xdr:col>
          <xdr:colOff>190500</xdr:colOff>
          <xdr:row>28</xdr:row>
          <xdr:rowOff>28575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219075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219075</xdr:rowOff>
        </xdr:from>
        <xdr:to>
          <xdr:col>5</xdr:col>
          <xdr:colOff>190500</xdr:colOff>
          <xdr:row>26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219075</xdr:rowOff>
        </xdr:from>
        <xdr:to>
          <xdr:col>5</xdr:col>
          <xdr:colOff>190500</xdr:colOff>
          <xdr:row>28</xdr:row>
          <xdr:rowOff>28575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219075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219075</xdr:rowOff>
        </xdr:from>
        <xdr:to>
          <xdr:col>14</xdr:col>
          <xdr:colOff>190500</xdr:colOff>
          <xdr:row>26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219075</xdr:rowOff>
        </xdr:from>
        <xdr:to>
          <xdr:col>14</xdr:col>
          <xdr:colOff>190500</xdr:colOff>
          <xdr:row>28</xdr:row>
          <xdr:rowOff>28575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219075</xdr:rowOff>
        </xdr:from>
        <xdr:to>
          <xdr:col>21</xdr:col>
          <xdr:colOff>190500</xdr:colOff>
          <xdr:row>25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219075</xdr:rowOff>
        </xdr:from>
        <xdr:to>
          <xdr:col>21</xdr:col>
          <xdr:colOff>190500</xdr:colOff>
          <xdr:row>26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26</xdr:col>
          <xdr:colOff>161925</xdr:colOff>
          <xdr:row>30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26</xdr:col>
          <xdr:colOff>161925</xdr:colOff>
          <xdr:row>31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295275</xdr:rowOff>
        </xdr:from>
        <xdr:to>
          <xdr:col>0</xdr:col>
          <xdr:colOff>190500</xdr:colOff>
          <xdr:row>29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295275</xdr:rowOff>
        </xdr:from>
        <xdr:to>
          <xdr:col>5</xdr:col>
          <xdr:colOff>190500</xdr:colOff>
          <xdr:row>29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295275</xdr:rowOff>
        </xdr:from>
        <xdr:to>
          <xdr:col>14</xdr:col>
          <xdr:colOff>190500</xdr:colOff>
          <xdr:row>29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295275</xdr:rowOff>
        </xdr:from>
        <xdr:to>
          <xdr:col>21</xdr:col>
          <xdr:colOff>190500</xdr:colOff>
          <xdr:row>29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219075</xdr:rowOff>
        </xdr:from>
        <xdr:to>
          <xdr:col>21</xdr:col>
          <xdr:colOff>190500</xdr:colOff>
          <xdr:row>28</xdr:row>
          <xdr:rowOff>28575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314325</xdr:rowOff>
        </xdr:from>
        <xdr:to>
          <xdr:col>0</xdr:col>
          <xdr:colOff>190500</xdr:colOff>
          <xdr:row>30</xdr:row>
          <xdr:rowOff>552450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304800</xdr:rowOff>
        </xdr:from>
        <xdr:to>
          <xdr:col>5</xdr:col>
          <xdr:colOff>190500</xdr:colOff>
          <xdr:row>30</xdr:row>
          <xdr:rowOff>542925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295275</xdr:rowOff>
        </xdr:from>
        <xdr:to>
          <xdr:col>14</xdr:col>
          <xdr:colOff>190500</xdr:colOff>
          <xdr:row>30</xdr:row>
          <xdr:rowOff>533400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295275</xdr:rowOff>
        </xdr:from>
        <xdr:to>
          <xdr:col>21</xdr:col>
          <xdr:colOff>190500</xdr:colOff>
          <xdr:row>30</xdr:row>
          <xdr:rowOff>533400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19050</xdr:rowOff>
        </xdr:from>
        <xdr:to>
          <xdr:col>8</xdr:col>
          <xdr:colOff>285750</xdr:colOff>
          <xdr:row>8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8</xdr:row>
          <xdr:rowOff>19050</xdr:rowOff>
        </xdr:from>
        <xdr:to>
          <xdr:col>15</xdr:col>
          <xdr:colOff>133350</xdr:colOff>
          <xdr:row>8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8</xdr:row>
          <xdr:rowOff>19050</xdr:rowOff>
        </xdr:from>
        <xdr:to>
          <xdr:col>16</xdr:col>
          <xdr:colOff>295275</xdr:colOff>
          <xdr:row>8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552450</xdr:colOff>
          <xdr:row>8</xdr:row>
          <xdr:rowOff>19050</xdr:rowOff>
        </xdr:from>
        <xdr:to>
          <xdr:col>18</xdr:col>
          <xdr:colOff>742950</xdr:colOff>
          <xdr:row>8</xdr:row>
          <xdr:rowOff>257175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13</xdr:row>
          <xdr:rowOff>28575</xdr:rowOff>
        </xdr:from>
        <xdr:to>
          <xdr:col>2</xdr:col>
          <xdr:colOff>914400</xdr:colOff>
          <xdr:row>13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13</xdr:row>
          <xdr:rowOff>28575</xdr:rowOff>
        </xdr:from>
        <xdr:to>
          <xdr:col>4</xdr:col>
          <xdr:colOff>133350</xdr:colOff>
          <xdr:row>13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26</xdr:col>
          <xdr:colOff>161925</xdr:colOff>
          <xdr:row>16</xdr:row>
          <xdr:rowOff>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0</xdr:rowOff>
        </xdr:from>
        <xdr:to>
          <xdr:col>26</xdr:col>
          <xdr:colOff>161925</xdr:colOff>
          <xdr:row>17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47625</xdr:rowOff>
        </xdr:from>
        <xdr:to>
          <xdr:col>14</xdr:col>
          <xdr:colOff>190500</xdr:colOff>
          <xdr:row>15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47625</xdr:rowOff>
        </xdr:from>
        <xdr:to>
          <xdr:col>14</xdr:col>
          <xdr:colOff>200025</xdr:colOff>
          <xdr:row>16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47625</xdr:rowOff>
        </xdr:from>
        <xdr:to>
          <xdr:col>21</xdr:col>
          <xdr:colOff>200025</xdr:colOff>
          <xdr:row>16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47625</xdr:rowOff>
        </xdr:from>
        <xdr:to>
          <xdr:col>21</xdr:col>
          <xdr:colOff>200025</xdr:colOff>
          <xdr:row>15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26</xdr:row>
          <xdr:rowOff>400050</xdr:rowOff>
        </xdr:from>
        <xdr:to>
          <xdr:col>2</xdr:col>
          <xdr:colOff>142875</xdr:colOff>
          <xdr:row>26</xdr:row>
          <xdr:rowOff>638175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26</xdr:row>
          <xdr:rowOff>390525</xdr:rowOff>
        </xdr:from>
        <xdr:to>
          <xdr:col>2</xdr:col>
          <xdr:colOff>685800</xdr:colOff>
          <xdr:row>26</xdr:row>
          <xdr:rowOff>628650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27</xdr:row>
          <xdr:rowOff>219075</xdr:rowOff>
        </xdr:from>
        <xdr:to>
          <xdr:col>2</xdr:col>
          <xdr:colOff>161925</xdr:colOff>
          <xdr:row>28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27</xdr:row>
          <xdr:rowOff>219075</xdr:rowOff>
        </xdr:from>
        <xdr:to>
          <xdr:col>2</xdr:col>
          <xdr:colOff>733425</xdr:colOff>
          <xdr:row>28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28575</xdr:rowOff>
        </xdr:from>
        <xdr:to>
          <xdr:col>6</xdr:col>
          <xdr:colOff>485775</xdr:colOff>
          <xdr:row>33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33</xdr:row>
          <xdr:rowOff>19050</xdr:rowOff>
        </xdr:from>
        <xdr:to>
          <xdr:col>9</xdr:col>
          <xdr:colOff>28575</xdr:colOff>
          <xdr:row>33</xdr:row>
          <xdr:rowOff>257175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34</xdr:row>
          <xdr:rowOff>19050</xdr:rowOff>
        </xdr:from>
        <xdr:to>
          <xdr:col>2</xdr:col>
          <xdr:colOff>295275</xdr:colOff>
          <xdr:row>34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28575</xdr:rowOff>
        </xdr:from>
        <xdr:to>
          <xdr:col>6</xdr:col>
          <xdr:colOff>152400</xdr:colOff>
          <xdr:row>34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34</xdr:row>
          <xdr:rowOff>28575</xdr:rowOff>
        </xdr:from>
        <xdr:to>
          <xdr:col>11</xdr:col>
          <xdr:colOff>238125</xdr:colOff>
          <xdr:row>34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28575</xdr:rowOff>
        </xdr:from>
        <xdr:to>
          <xdr:col>4</xdr:col>
          <xdr:colOff>228600</xdr:colOff>
          <xdr:row>35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35</xdr:row>
          <xdr:rowOff>28575</xdr:rowOff>
        </xdr:from>
        <xdr:to>
          <xdr:col>7</xdr:col>
          <xdr:colOff>47625</xdr:colOff>
          <xdr:row>35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35</xdr:row>
          <xdr:rowOff>28575</xdr:rowOff>
        </xdr:from>
        <xdr:to>
          <xdr:col>10</xdr:col>
          <xdr:colOff>142875</xdr:colOff>
          <xdr:row>35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35</xdr:row>
          <xdr:rowOff>28575</xdr:rowOff>
        </xdr:from>
        <xdr:to>
          <xdr:col>15</xdr:col>
          <xdr:colOff>400050</xdr:colOff>
          <xdr:row>35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27</xdr:row>
          <xdr:rowOff>390525</xdr:rowOff>
        </xdr:from>
        <xdr:to>
          <xdr:col>2</xdr:col>
          <xdr:colOff>161925</xdr:colOff>
          <xdr:row>28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27</xdr:row>
          <xdr:rowOff>390525</xdr:rowOff>
        </xdr:from>
        <xdr:to>
          <xdr:col>2</xdr:col>
          <xdr:colOff>914400</xdr:colOff>
          <xdr:row>28</xdr:row>
          <xdr:rowOff>200025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2"/>
  <sheetViews>
    <sheetView tabSelected="1" zoomScale="80" zoomScaleNormal="80" workbookViewId="0">
      <selection sqref="A1:M1"/>
    </sheetView>
  </sheetViews>
  <sheetFormatPr defaultRowHeight="13.5" x14ac:dyDescent="0.15"/>
  <cols>
    <col min="1" max="1" width="2.75" customWidth="1"/>
    <col min="2" max="2" width="5.75" customWidth="1"/>
    <col min="3" max="3" width="12.25" customWidth="1"/>
    <col min="4" max="4" width="5.625" customWidth="1"/>
    <col min="5" max="5" width="3.125" customWidth="1"/>
    <col min="6" max="6" width="2.75" customWidth="1"/>
    <col min="7" max="7" width="7.25" customWidth="1"/>
    <col min="8" max="8" width="1.8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75" customWidth="1"/>
    <col min="15" max="15" width="2.75" customWidth="1"/>
    <col min="16" max="16" width="8.5" customWidth="1"/>
    <col min="17" max="17" width="4.625" customWidth="1"/>
    <col min="18" max="18" width="5.125" customWidth="1"/>
    <col min="19" max="19" width="10" customWidth="1"/>
    <col min="20" max="20" width="5.75" customWidth="1"/>
    <col min="21" max="21" width="2.25" customWidth="1"/>
    <col min="22" max="22" width="2.75" customWidth="1"/>
    <col min="23" max="23" width="9.125" customWidth="1"/>
    <col min="24" max="24" width="5.875" customWidth="1"/>
    <col min="25" max="25" width="12" customWidth="1"/>
    <col min="26" max="26" width="5.75" customWidth="1"/>
    <col min="27" max="27" width="2.25" customWidth="1"/>
  </cols>
  <sheetData>
    <row r="1" spans="1:27" ht="18.75" customHeight="1" thickBot="1" x14ac:dyDescent="0.2">
      <c r="A1" s="188" t="s">
        <v>122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78"/>
      <c r="O1" s="78"/>
      <c r="P1" s="188" t="s">
        <v>123</v>
      </c>
      <c r="Q1" s="189"/>
      <c r="R1" s="189"/>
      <c r="S1" s="189"/>
      <c r="T1" s="189"/>
      <c r="U1" s="189"/>
      <c r="V1" s="44"/>
      <c r="W1" s="7" t="s">
        <v>12</v>
      </c>
      <c r="X1" s="172"/>
      <c r="Y1" s="173"/>
      <c r="Z1" s="173"/>
      <c r="AA1" s="174"/>
    </row>
    <row r="2" spans="1:27" ht="7.5" customHeight="1" x14ac:dyDescent="0.15">
      <c r="W2" s="7"/>
      <c r="X2" s="14"/>
      <c r="Y2" s="14"/>
      <c r="Z2" s="14"/>
      <c r="AA2" s="14"/>
    </row>
    <row r="3" spans="1:27" ht="24" x14ac:dyDescent="0.15">
      <c r="B3" s="10"/>
      <c r="E3" s="10"/>
      <c r="F3" s="3" t="s">
        <v>125</v>
      </c>
      <c r="G3" s="3"/>
      <c r="H3" s="3"/>
    </row>
    <row r="4" spans="1:27" ht="7.5" customHeight="1" thickBot="1" x14ac:dyDescent="0.2"/>
    <row r="5" spans="1:27" ht="22.5" customHeight="1" x14ac:dyDescent="0.15">
      <c r="A5" s="12" t="s">
        <v>0</v>
      </c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9"/>
      <c r="O5" s="34" t="s">
        <v>3</v>
      </c>
      <c r="P5" s="9"/>
      <c r="Q5" s="9"/>
      <c r="R5" s="178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22.5" customHeight="1" x14ac:dyDescent="0.15">
      <c r="A6" s="5"/>
      <c r="B6" s="190"/>
      <c r="C6" s="190"/>
      <c r="D6" s="190"/>
      <c r="E6" s="22" t="s">
        <v>11</v>
      </c>
      <c r="F6" s="22"/>
      <c r="G6" s="192"/>
      <c r="H6" s="192"/>
      <c r="I6" s="192"/>
      <c r="J6" s="192"/>
      <c r="K6" s="192"/>
      <c r="L6" s="63"/>
      <c r="M6" s="62"/>
      <c r="N6" s="22" t="s">
        <v>2</v>
      </c>
      <c r="O6" s="145" t="s">
        <v>4</v>
      </c>
      <c r="P6" s="146"/>
      <c r="Q6" s="146"/>
      <c r="R6" s="181"/>
      <c r="S6" s="182"/>
      <c r="T6" s="182"/>
      <c r="U6" s="182"/>
      <c r="V6" s="182"/>
      <c r="W6" s="182"/>
      <c r="X6" s="182"/>
      <c r="Y6" s="182"/>
      <c r="Z6" s="182"/>
      <c r="AA6" s="183"/>
    </row>
    <row r="7" spans="1:27" ht="22.5" customHeight="1" x14ac:dyDescent="0.15">
      <c r="A7" s="37" t="s">
        <v>1</v>
      </c>
      <c r="B7" s="13"/>
      <c r="C7" s="195"/>
      <c r="D7" s="195"/>
      <c r="E7" s="195"/>
      <c r="F7" s="195"/>
      <c r="G7" s="195"/>
      <c r="H7" s="195"/>
      <c r="I7" s="195"/>
      <c r="J7" s="196"/>
      <c r="K7" s="196"/>
      <c r="L7" s="11"/>
      <c r="M7" s="11"/>
      <c r="N7" s="13"/>
      <c r="O7" s="145" t="s">
        <v>14</v>
      </c>
      <c r="P7" s="146"/>
      <c r="Q7" s="146"/>
      <c r="R7" s="181"/>
      <c r="S7" s="182"/>
      <c r="T7" s="182"/>
      <c r="U7" s="182"/>
      <c r="V7" s="182"/>
      <c r="W7" s="182"/>
      <c r="X7" s="182"/>
      <c r="Y7" s="182"/>
      <c r="Z7" s="182"/>
      <c r="AA7" s="183"/>
    </row>
    <row r="8" spans="1:27" ht="30" customHeight="1" x14ac:dyDescent="0.15">
      <c r="A8" s="38" t="s">
        <v>124</v>
      </c>
      <c r="B8" s="8"/>
      <c r="C8" s="77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/>
      <c r="O8" s="165" t="s">
        <v>5</v>
      </c>
      <c r="P8" s="166"/>
      <c r="Q8" s="166"/>
      <c r="R8" s="184"/>
      <c r="S8" s="185"/>
      <c r="T8" s="185"/>
      <c r="U8" s="185"/>
      <c r="V8" s="185"/>
      <c r="W8" s="185"/>
      <c r="X8" s="185"/>
      <c r="Y8" s="185"/>
      <c r="Z8" s="185"/>
      <c r="AA8" s="186"/>
    </row>
    <row r="9" spans="1:27" ht="22.5" customHeight="1" thickBot="1" x14ac:dyDescent="0.2">
      <c r="A9" s="15" t="s">
        <v>13</v>
      </c>
      <c r="B9" s="33"/>
      <c r="C9" s="187"/>
      <c r="D9" s="187"/>
      <c r="E9" s="187"/>
      <c r="F9" s="191"/>
      <c r="G9" s="17" t="s">
        <v>97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6"/>
      <c r="T9" s="16"/>
      <c r="U9" s="17"/>
      <c r="V9" s="17" t="s">
        <v>98</v>
      </c>
      <c r="W9" s="187"/>
      <c r="X9" s="187"/>
      <c r="Y9" s="187"/>
      <c r="Z9" s="187"/>
      <c r="AA9" s="58" t="s">
        <v>99</v>
      </c>
    </row>
    <row r="10" spans="1:27" ht="7.5" customHeight="1" x14ac:dyDescent="0.15"/>
    <row r="11" spans="1:27" ht="15" x14ac:dyDescent="0.15">
      <c r="A11" s="42" t="s">
        <v>23</v>
      </c>
      <c r="B11" s="42"/>
      <c r="G11" s="21"/>
      <c r="H11" s="70"/>
      <c r="I11" s="71"/>
      <c r="J11" s="72" t="s">
        <v>95</v>
      </c>
      <c r="K11" s="73"/>
      <c r="L11" s="73"/>
      <c r="M11" s="73"/>
      <c r="N11" s="73"/>
      <c r="O11" s="73"/>
      <c r="P11" s="69"/>
      <c r="Q11" s="69"/>
      <c r="R11" s="69"/>
      <c r="S11" s="69"/>
      <c r="T11" s="69"/>
      <c r="U11" s="69"/>
      <c r="V11" s="69"/>
      <c r="W11" s="69"/>
      <c r="X11" s="69"/>
      <c r="Y11" s="69"/>
    </row>
    <row r="12" spans="1:27" ht="17.25" x14ac:dyDescent="0.15">
      <c r="A12" s="18" t="s">
        <v>22</v>
      </c>
      <c r="B12" s="42" t="s">
        <v>116</v>
      </c>
      <c r="C12" s="74"/>
      <c r="D12" s="74"/>
      <c r="E12" s="74"/>
      <c r="F12" s="74"/>
      <c r="G12" s="74"/>
      <c r="H12" s="74"/>
      <c r="I12" s="75"/>
      <c r="J12" s="75"/>
      <c r="K12" s="75"/>
      <c r="L12" s="75"/>
      <c r="M12" s="75"/>
      <c r="N12" s="1"/>
      <c r="O12" s="1"/>
      <c r="P12" s="74"/>
      <c r="Q12" s="74"/>
      <c r="R12" s="74"/>
    </row>
    <row r="13" spans="1:27" ht="6" customHeight="1" x14ac:dyDescent="0.15">
      <c r="B13" s="18"/>
      <c r="I13" s="21"/>
      <c r="J13" s="21"/>
      <c r="K13" s="21"/>
      <c r="L13" s="21"/>
      <c r="M13" s="21"/>
      <c r="N13" s="1"/>
      <c r="O13" s="1"/>
    </row>
    <row r="14" spans="1:27" ht="22.5" customHeight="1" x14ac:dyDescent="0.15">
      <c r="B14" s="42" t="s">
        <v>118</v>
      </c>
      <c r="G14" s="43"/>
      <c r="H14" s="43"/>
      <c r="I14" s="175"/>
      <c r="J14" s="176"/>
      <c r="K14" s="43" t="s">
        <v>100</v>
      </c>
      <c r="L14" s="193" t="s">
        <v>119</v>
      </c>
      <c r="M14" s="194"/>
      <c r="N14" s="176"/>
      <c r="O14" s="177"/>
      <c r="P14" s="177"/>
      <c r="Q14" s="43" t="s">
        <v>120</v>
      </c>
      <c r="S14" s="61"/>
      <c r="T14" s="43" t="s">
        <v>101</v>
      </c>
      <c r="U14" s="43"/>
      <c r="W14" s="176"/>
      <c r="X14" s="176"/>
      <c r="Y14" s="43" t="s">
        <v>102</v>
      </c>
    </row>
    <row r="15" spans="1:27" ht="6" customHeight="1" thickBot="1" x14ac:dyDescent="0.2">
      <c r="B15" s="18"/>
      <c r="I15" s="21"/>
      <c r="J15" s="21"/>
      <c r="K15" s="21"/>
      <c r="L15" s="21"/>
      <c r="M15" s="21"/>
      <c r="N15" s="1"/>
      <c r="O15" s="1"/>
    </row>
    <row r="16" spans="1:27" ht="26.25" customHeight="1" x14ac:dyDescent="0.15">
      <c r="A16" s="163" t="s">
        <v>15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64"/>
      <c r="O16" s="59"/>
      <c r="P16" s="143" t="s">
        <v>17</v>
      </c>
      <c r="Q16" s="143"/>
      <c r="R16" s="144"/>
      <c r="S16" s="144"/>
      <c r="T16" s="144"/>
      <c r="U16" s="144"/>
      <c r="V16" s="53"/>
      <c r="W16" s="128" t="s">
        <v>19</v>
      </c>
      <c r="X16" s="128"/>
      <c r="Y16" s="128"/>
      <c r="Z16" s="129"/>
      <c r="AA16" s="130"/>
    </row>
    <row r="17" spans="1:33" ht="26.25" customHeight="1" thickBot="1" x14ac:dyDescent="0.2">
      <c r="A17" s="167" t="s">
        <v>16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9"/>
      <c r="O17" s="60"/>
      <c r="P17" s="131" t="s">
        <v>18</v>
      </c>
      <c r="Q17" s="131"/>
      <c r="R17" s="132"/>
      <c r="S17" s="132"/>
      <c r="T17" s="132"/>
      <c r="U17" s="132"/>
      <c r="V17" s="54"/>
      <c r="W17" s="133" t="s">
        <v>20</v>
      </c>
      <c r="X17" s="133"/>
      <c r="Y17" s="133"/>
      <c r="Z17" s="134"/>
      <c r="AA17" s="135"/>
    </row>
    <row r="18" spans="1:33" ht="6" customHeight="1" thickBot="1" x14ac:dyDescent="0.2"/>
    <row r="19" spans="1:33" ht="18.75" customHeight="1" x14ac:dyDescent="0.15">
      <c r="A19" s="56" t="s">
        <v>115</v>
      </c>
      <c r="B19" s="55"/>
      <c r="C19" s="55"/>
      <c r="D19" s="55"/>
      <c r="E19" s="57"/>
      <c r="F19" s="147" t="s">
        <v>7</v>
      </c>
      <c r="G19" s="148"/>
      <c r="H19" s="148"/>
      <c r="I19" s="148"/>
      <c r="J19" s="148"/>
      <c r="K19" s="148"/>
      <c r="L19" s="148"/>
      <c r="M19" s="148"/>
      <c r="N19" s="148"/>
      <c r="O19" s="136" t="s">
        <v>8</v>
      </c>
      <c r="P19" s="137"/>
      <c r="Q19" s="137"/>
      <c r="R19" s="137"/>
      <c r="S19" s="137"/>
      <c r="T19" s="137"/>
      <c r="U19" s="138"/>
      <c r="V19" s="136" t="s">
        <v>9</v>
      </c>
      <c r="W19" s="137"/>
      <c r="X19" s="137"/>
      <c r="Y19" s="137"/>
      <c r="Z19" s="137"/>
      <c r="AA19" s="139"/>
    </row>
    <row r="20" spans="1:33" ht="54" customHeight="1" x14ac:dyDescent="0.15">
      <c r="A20" s="31"/>
      <c r="B20" s="96" t="s">
        <v>84</v>
      </c>
      <c r="C20" s="97"/>
      <c r="D20" s="98"/>
      <c r="E20" s="99"/>
      <c r="F20" s="45"/>
      <c r="G20" s="104" t="s">
        <v>40</v>
      </c>
      <c r="H20" s="105"/>
      <c r="I20" s="106"/>
      <c r="J20" s="106"/>
      <c r="K20" s="106"/>
      <c r="L20" s="106"/>
      <c r="M20" s="106"/>
      <c r="N20" s="107"/>
      <c r="O20" s="49"/>
      <c r="P20" s="142" t="s">
        <v>41</v>
      </c>
      <c r="Q20" s="142"/>
      <c r="R20" s="142"/>
      <c r="S20" s="142"/>
      <c r="T20" s="142"/>
      <c r="U20" s="142"/>
      <c r="V20" s="46"/>
      <c r="W20" s="118" t="s">
        <v>42</v>
      </c>
      <c r="X20" s="118"/>
      <c r="Y20" s="118"/>
      <c r="Z20" s="140"/>
      <c r="AA20" s="141"/>
    </row>
    <row r="21" spans="1:33" ht="54" customHeight="1" x14ac:dyDescent="0.15">
      <c r="A21" s="31"/>
      <c r="B21" s="96" t="s">
        <v>72</v>
      </c>
      <c r="C21" s="97"/>
      <c r="D21" s="98"/>
      <c r="E21" s="99"/>
      <c r="F21" s="45"/>
      <c r="G21" s="104" t="s">
        <v>32</v>
      </c>
      <c r="H21" s="105"/>
      <c r="I21" s="106"/>
      <c r="J21" s="106"/>
      <c r="K21" s="106"/>
      <c r="L21" s="106"/>
      <c r="M21" s="106"/>
      <c r="N21" s="107"/>
      <c r="O21" s="49"/>
      <c r="P21" s="118" t="s">
        <v>43</v>
      </c>
      <c r="Q21" s="118"/>
      <c r="R21" s="118"/>
      <c r="S21" s="118"/>
      <c r="T21" s="118"/>
      <c r="U21" s="118"/>
      <c r="V21" s="52"/>
      <c r="W21" s="118" t="s">
        <v>44</v>
      </c>
      <c r="X21" s="118"/>
      <c r="Y21" s="118"/>
      <c r="Z21" s="140"/>
      <c r="AA21" s="141"/>
    </row>
    <row r="22" spans="1:33" ht="54" customHeight="1" x14ac:dyDescent="0.15">
      <c r="A22" s="31"/>
      <c r="B22" s="96" t="s">
        <v>71</v>
      </c>
      <c r="C22" s="97"/>
      <c r="D22" s="98"/>
      <c r="E22" s="99"/>
      <c r="F22" s="45"/>
      <c r="G22" s="104" t="s">
        <v>96</v>
      </c>
      <c r="H22" s="105"/>
      <c r="I22" s="106"/>
      <c r="J22" s="106"/>
      <c r="K22" s="106"/>
      <c r="L22" s="106"/>
      <c r="M22" s="106"/>
      <c r="N22" s="107"/>
      <c r="O22" s="49"/>
      <c r="P22" s="142" t="s">
        <v>35</v>
      </c>
      <c r="Q22" s="142"/>
      <c r="R22" s="142"/>
      <c r="S22" s="142"/>
      <c r="T22" s="142"/>
      <c r="U22" s="142"/>
      <c r="V22" s="46"/>
      <c r="W22" s="118" t="s">
        <v>36</v>
      </c>
      <c r="X22" s="118"/>
      <c r="Y22" s="118"/>
      <c r="Z22" s="140"/>
      <c r="AA22" s="141"/>
    </row>
    <row r="23" spans="1:33" ht="54" customHeight="1" x14ac:dyDescent="0.15">
      <c r="A23" s="31"/>
      <c r="B23" s="96" t="s">
        <v>85</v>
      </c>
      <c r="C23" s="97"/>
      <c r="D23" s="98"/>
      <c r="E23" s="99"/>
      <c r="F23" s="45"/>
      <c r="G23" s="104" t="s">
        <v>37</v>
      </c>
      <c r="H23" s="105"/>
      <c r="I23" s="106"/>
      <c r="J23" s="106"/>
      <c r="K23" s="106"/>
      <c r="L23" s="106"/>
      <c r="M23" s="106"/>
      <c r="N23" s="107"/>
      <c r="O23" s="49"/>
      <c r="P23" s="142" t="s">
        <v>38</v>
      </c>
      <c r="Q23" s="142"/>
      <c r="R23" s="142"/>
      <c r="S23" s="142"/>
      <c r="T23" s="142"/>
      <c r="U23" s="142"/>
      <c r="V23" s="46"/>
      <c r="W23" s="118" t="s">
        <v>39</v>
      </c>
      <c r="X23" s="118"/>
      <c r="Y23" s="118"/>
      <c r="Z23" s="140"/>
      <c r="AA23" s="141"/>
    </row>
    <row r="24" spans="1:33" ht="54" customHeight="1" x14ac:dyDescent="0.15">
      <c r="A24" s="31"/>
      <c r="B24" s="96" t="s">
        <v>75</v>
      </c>
      <c r="C24" s="97"/>
      <c r="D24" s="98"/>
      <c r="E24" s="99"/>
      <c r="F24" s="45"/>
      <c r="G24" s="104" t="s">
        <v>48</v>
      </c>
      <c r="H24" s="105"/>
      <c r="I24" s="106"/>
      <c r="J24" s="106"/>
      <c r="K24" s="106"/>
      <c r="L24" s="106"/>
      <c r="M24" s="106"/>
      <c r="N24" s="107"/>
      <c r="O24" s="49"/>
      <c r="P24" s="142" t="s">
        <v>49</v>
      </c>
      <c r="Q24" s="142"/>
      <c r="R24" s="142"/>
      <c r="S24" s="142"/>
      <c r="T24" s="142"/>
      <c r="U24" s="142"/>
      <c r="V24" s="46"/>
      <c r="W24" s="118" t="s">
        <v>50</v>
      </c>
      <c r="X24" s="118"/>
      <c r="Y24" s="118"/>
      <c r="Z24" s="140"/>
      <c r="AA24" s="141"/>
    </row>
    <row r="25" spans="1:33" ht="54" customHeight="1" x14ac:dyDescent="0.15">
      <c r="A25" s="31"/>
      <c r="B25" s="96" t="s">
        <v>73</v>
      </c>
      <c r="C25" s="97"/>
      <c r="D25" s="98"/>
      <c r="E25" s="99"/>
      <c r="F25" s="45"/>
      <c r="G25" s="104" t="s">
        <v>90</v>
      </c>
      <c r="H25" s="105"/>
      <c r="I25" s="106"/>
      <c r="J25" s="106"/>
      <c r="K25" s="106"/>
      <c r="L25" s="106"/>
      <c r="M25" s="106"/>
      <c r="N25" s="107"/>
      <c r="O25" s="49"/>
      <c r="P25" s="118" t="s">
        <v>91</v>
      </c>
      <c r="Q25" s="118"/>
      <c r="R25" s="118"/>
      <c r="S25" s="118"/>
      <c r="T25" s="118"/>
      <c r="U25" s="118"/>
      <c r="V25" s="52"/>
      <c r="W25" s="118" t="s">
        <v>92</v>
      </c>
      <c r="X25" s="118"/>
      <c r="Y25" s="118"/>
      <c r="Z25" s="140"/>
      <c r="AA25" s="141"/>
    </row>
    <row r="26" spans="1:33" ht="56.25" customHeight="1" x14ac:dyDescent="0.15">
      <c r="A26" s="31"/>
      <c r="B26" s="96" t="s">
        <v>74</v>
      </c>
      <c r="C26" s="97"/>
      <c r="D26" s="98"/>
      <c r="E26" s="99"/>
      <c r="F26" s="45"/>
      <c r="G26" s="104" t="s">
        <v>45</v>
      </c>
      <c r="H26" s="105"/>
      <c r="I26" s="106"/>
      <c r="J26" s="106"/>
      <c r="K26" s="106"/>
      <c r="L26" s="106"/>
      <c r="M26" s="106"/>
      <c r="N26" s="107"/>
      <c r="O26" s="49"/>
      <c r="P26" s="142" t="s">
        <v>46</v>
      </c>
      <c r="Q26" s="142"/>
      <c r="R26" s="142"/>
      <c r="S26" s="142"/>
      <c r="T26" s="142"/>
      <c r="U26" s="142"/>
      <c r="V26" s="46"/>
      <c r="W26" s="118" t="s">
        <v>47</v>
      </c>
      <c r="X26" s="118"/>
      <c r="Y26" s="118"/>
      <c r="Z26" s="140"/>
      <c r="AA26" s="141"/>
    </row>
    <row r="27" spans="1:33" ht="54" customHeight="1" x14ac:dyDescent="0.15">
      <c r="A27" s="31"/>
      <c r="B27" s="124" t="s">
        <v>103</v>
      </c>
      <c r="C27" s="125"/>
      <c r="D27" s="125"/>
      <c r="E27" s="126"/>
      <c r="F27" s="45"/>
      <c r="G27" s="104" t="s">
        <v>51</v>
      </c>
      <c r="H27" s="105"/>
      <c r="I27" s="106"/>
      <c r="J27" s="106"/>
      <c r="K27" s="106"/>
      <c r="L27" s="106"/>
      <c r="M27" s="106"/>
      <c r="N27" s="107"/>
      <c r="O27" s="49"/>
      <c r="P27" s="142" t="s">
        <v>52</v>
      </c>
      <c r="Q27" s="142"/>
      <c r="R27" s="142"/>
      <c r="S27" s="142"/>
      <c r="T27" s="142"/>
      <c r="U27" s="142"/>
      <c r="V27" s="46"/>
      <c r="W27" s="118" t="s">
        <v>53</v>
      </c>
      <c r="X27" s="118"/>
      <c r="Y27" s="118"/>
      <c r="Z27" s="140"/>
      <c r="AA27" s="141"/>
    </row>
    <row r="28" spans="1:33" ht="33.75" customHeight="1" x14ac:dyDescent="0.15">
      <c r="A28" s="79"/>
      <c r="B28" s="81" t="s">
        <v>108</v>
      </c>
      <c r="C28" s="82"/>
      <c r="D28" s="82"/>
      <c r="E28" s="83"/>
      <c r="F28" s="87"/>
      <c r="G28" s="91" t="s">
        <v>10</v>
      </c>
      <c r="H28" s="92"/>
      <c r="I28" s="93"/>
      <c r="J28" s="93"/>
      <c r="K28" s="93"/>
      <c r="L28" s="93"/>
      <c r="M28" s="93"/>
      <c r="N28" s="94"/>
      <c r="O28" s="89"/>
      <c r="P28" s="91" t="s">
        <v>110</v>
      </c>
      <c r="Q28" s="93"/>
      <c r="R28" s="93"/>
      <c r="S28" s="93"/>
      <c r="T28" s="93"/>
      <c r="U28" s="94"/>
      <c r="V28" s="162"/>
      <c r="W28" s="159" t="s">
        <v>109</v>
      </c>
      <c r="X28" s="159"/>
      <c r="Y28" s="159"/>
      <c r="Z28" s="160"/>
      <c r="AA28" s="161"/>
      <c r="AG28" s="8"/>
    </row>
    <row r="29" spans="1:33" ht="20.25" customHeight="1" x14ac:dyDescent="0.15">
      <c r="A29" s="80"/>
      <c r="B29" s="84"/>
      <c r="C29" s="85"/>
      <c r="D29" s="85"/>
      <c r="E29" s="86"/>
      <c r="F29" s="88"/>
      <c r="G29" s="84"/>
      <c r="H29" s="85"/>
      <c r="I29" s="85"/>
      <c r="J29" s="85"/>
      <c r="K29" s="85"/>
      <c r="L29" s="85"/>
      <c r="M29" s="85"/>
      <c r="N29" s="95"/>
      <c r="O29" s="90"/>
      <c r="P29" s="65" t="s">
        <v>113</v>
      </c>
      <c r="Q29" s="119"/>
      <c r="R29" s="119"/>
      <c r="S29" s="119"/>
      <c r="T29" s="119"/>
      <c r="U29" s="66" t="s">
        <v>114</v>
      </c>
      <c r="V29" s="90"/>
      <c r="W29" s="67" t="s">
        <v>111</v>
      </c>
      <c r="X29" s="127"/>
      <c r="Y29" s="127"/>
      <c r="Z29" s="127"/>
      <c r="AA29" s="68" t="s">
        <v>112</v>
      </c>
      <c r="AG29" s="8"/>
    </row>
    <row r="30" spans="1:33" ht="67.5" customHeight="1" x14ac:dyDescent="0.15">
      <c r="A30" s="31"/>
      <c r="B30" s="120" t="s">
        <v>33</v>
      </c>
      <c r="C30" s="121"/>
      <c r="D30" s="122"/>
      <c r="E30" s="123"/>
      <c r="F30" s="47"/>
      <c r="G30" s="116" t="str">
        <f>VLOOKUP(トレーシングレポート!$B$30,その他副作用!$A$3:$D$12,2,FALSE)</f>
        <v>-</v>
      </c>
      <c r="H30" s="117"/>
      <c r="I30" s="106"/>
      <c r="J30" s="106"/>
      <c r="K30" s="106"/>
      <c r="L30" s="106"/>
      <c r="M30" s="106"/>
      <c r="N30" s="107"/>
      <c r="O30" s="50"/>
      <c r="P30" s="112" t="str">
        <f>VLOOKUP(トレーシングレポート!B30,その他副作用!A3:D12,3,FALSE)</f>
        <v>-</v>
      </c>
      <c r="Q30" s="112"/>
      <c r="R30" s="113"/>
      <c r="S30" s="113"/>
      <c r="T30" s="113"/>
      <c r="U30" s="113"/>
      <c r="V30" s="47"/>
      <c r="W30" s="155" t="str">
        <f>VLOOKUP(トレーシングレポート!B30,その他副作用!A3:D12,4,FALSE)</f>
        <v>-</v>
      </c>
      <c r="X30" s="156"/>
      <c r="Y30" s="156"/>
      <c r="Z30" s="157"/>
      <c r="AA30" s="158"/>
      <c r="AG30" s="8"/>
    </row>
    <row r="31" spans="1:33" ht="67.5" customHeight="1" thickBot="1" x14ac:dyDescent="0.2">
      <c r="A31" s="32"/>
      <c r="B31" s="108" t="s">
        <v>33</v>
      </c>
      <c r="C31" s="109"/>
      <c r="D31" s="110"/>
      <c r="E31" s="111"/>
      <c r="F31" s="48"/>
      <c r="G31" s="100" t="str">
        <f>VLOOKUP(トレーシングレポート!$B$31,その他副作用!$A$3:$D$12,2,FALSE)</f>
        <v>-</v>
      </c>
      <c r="H31" s="101"/>
      <c r="I31" s="102"/>
      <c r="J31" s="102"/>
      <c r="K31" s="102"/>
      <c r="L31" s="102"/>
      <c r="M31" s="102"/>
      <c r="N31" s="103"/>
      <c r="O31" s="51"/>
      <c r="P31" s="114" t="str">
        <f>VLOOKUP(トレーシングレポート!B31,その他副作用!A3:D12,3,FALSE)</f>
        <v>-</v>
      </c>
      <c r="Q31" s="114"/>
      <c r="R31" s="115"/>
      <c r="S31" s="115"/>
      <c r="T31" s="115"/>
      <c r="U31" s="115"/>
      <c r="V31" s="48"/>
      <c r="W31" s="151" t="str">
        <f>VLOOKUP(トレーシングレポート!B31,その他副作用!A3:D12,4,FALSE)</f>
        <v>-</v>
      </c>
      <c r="X31" s="152"/>
      <c r="Y31" s="152"/>
      <c r="Z31" s="153"/>
      <c r="AA31" s="154"/>
      <c r="AG31" s="8"/>
    </row>
    <row r="32" spans="1:33" ht="11.25" customHeight="1" x14ac:dyDescent="0.15">
      <c r="R32" s="149" t="s">
        <v>69</v>
      </c>
      <c r="S32" s="150"/>
      <c r="T32" s="150"/>
      <c r="U32" s="150"/>
      <c r="V32" s="150"/>
      <c r="W32" s="150"/>
      <c r="X32" s="150"/>
      <c r="Y32" s="150"/>
      <c r="Z32" s="150"/>
      <c r="AA32" s="150"/>
      <c r="AG32" s="27"/>
    </row>
    <row r="33" spans="1:33" ht="18.75" customHeight="1" thickBot="1" x14ac:dyDescent="0.2">
      <c r="A33" s="43" t="s">
        <v>70</v>
      </c>
      <c r="B33" s="1"/>
      <c r="N33" s="20"/>
      <c r="O33" s="20"/>
      <c r="AG33" s="8"/>
    </row>
    <row r="34" spans="1:33" ht="22.5" customHeight="1" x14ac:dyDescent="0.15">
      <c r="A34" s="12" t="s">
        <v>117</v>
      </c>
      <c r="B34" s="9"/>
      <c r="C34" s="4"/>
      <c r="D34" s="4"/>
      <c r="E34" s="4"/>
      <c r="F34" s="4"/>
      <c r="G34" s="4"/>
      <c r="H34" s="4"/>
      <c r="I34" s="4"/>
      <c r="J34" s="4"/>
      <c r="K34" s="4"/>
      <c r="L34" s="9" t="s">
        <v>94</v>
      </c>
      <c r="M34" s="9"/>
      <c r="N34" s="178"/>
      <c r="O34" s="209"/>
      <c r="P34" s="209"/>
      <c r="Q34" s="209"/>
      <c r="R34" s="209"/>
      <c r="S34" s="209"/>
      <c r="T34" s="64"/>
      <c r="U34" s="4"/>
      <c r="V34" s="4"/>
      <c r="W34" s="4"/>
      <c r="X34" s="30" t="s">
        <v>34</v>
      </c>
      <c r="Y34" s="210"/>
      <c r="Z34" s="211"/>
      <c r="AA34" s="212"/>
      <c r="AG34" s="8"/>
    </row>
    <row r="35" spans="1:33" ht="22.5" customHeight="1" x14ac:dyDescent="0.15">
      <c r="A35" s="29" t="s">
        <v>104</v>
      </c>
      <c r="B35" s="3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8"/>
      <c r="O35" s="181"/>
      <c r="P35" s="182"/>
      <c r="Q35" s="182"/>
      <c r="R35" s="182"/>
      <c r="S35" s="182"/>
      <c r="T35" s="182"/>
      <c r="U35" s="182"/>
      <c r="V35" s="182"/>
      <c r="W35" s="182"/>
      <c r="X35" s="8" t="s">
        <v>105</v>
      </c>
      <c r="Y35" s="2"/>
      <c r="Z35" s="2"/>
      <c r="AA35" s="6"/>
      <c r="AG35" s="8"/>
    </row>
    <row r="36" spans="1:33" ht="22.5" customHeight="1" x14ac:dyDescent="0.15">
      <c r="A36" s="36" t="s">
        <v>106</v>
      </c>
      <c r="B36" s="3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8"/>
      <c r="O36" s="28"/>
      <c r="P36" s="2"/>
      <c r="Q36" s="2"/>
      <c r="R36" s="170"/>
      <c r="S36" s="170"/>
      <c r="T36" s="170"/>
      <c r="U36" s="170"/>
      <c r="V36" s="170"/>
      <c r="W36" s="170"/>
      <c r="X36" s="170"/>
      <c r="Y36" s="170"/>
      <c r="Z36" s="8" t="s">
        <v>107</v>
      </c>
      <c r="AA36" s="6"/>
      <c r="AG36" s="8"/>
    </row>
    <row r="37" spans="1:33" ht="18.75" customHeight="1" x14ac:dyDescent="0.15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9"/>
      <c r="AG37" s="8"/>
    </row>
    <row r="38" spans="1:33" x14ac:dyDescent="0.15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2"/>
    </row>
    <row r="39" spans="1:33" x14ac:dyDescent="0.15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2"/>
    </row>
    <row r="40" spans="1:33" ht="15.75" customHeight="1" thickBot="1" x14ac:dyDescent="0.2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5"/>
    </row>
    <row r="41" spans="1:33" ht="6" customHeight="1" x14ac:dyDescent="0.15"/>
    <row r="42" spans="1:33" ht="18" thickBot="1" x14ac:dyDescent="0.2">
      <c r="A42" s="43" t="s">
        <v>93</v>
      </c>
      <c r="B42" s="1"/>
    </row>
    <row r="43" spans="1:33" x14ac:dyDescent="0.15">
      <c r="A43" s="206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8"/>
    </row>
    <row r="44" spans="1:33" x14ac:dyDescent="0.15">
      <c r="A44" s="200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2"/>
    </row>
    <row r="45" spans="1:33" x14ac:dyDescent="0.15">
      <c r="A45" s="200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2"/>
    </row>
    <row r="46" spans="1:33" x14ac:dyDescent="0.15">
      <c r="A46" s="200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2"/>
    </row>
    <row r="47" spans="1:33" x14ac:dyDescent="0.15">
      <c r="A47" s="200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2"/>
    </row>
    <row r="48" spans="1:33" x14ac:dyDescent="0.15">
      <c r="A48" s="200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2"/>
    </row>
    <row r="49" spans="1:27" x14ac:dyDescent="0.15">
      <c r="A49" s="200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2"/>
    </row>
    <row r="50" spans="1:27" x14ac:dyDescent="0.15">
      <c r="A50" s="200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2"/>
    </row>
    <row r="51" spans="1:27" ht="21.75" customHeight="1" thickBot="1" x14ac:dyDescent="0.2">
      <c r="A51" s="203"/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5"/>
    </row>
    <row r="52" spans="1:27" ht="14.25" x14ac:dyDescent="0.15">
      <c r="A52" s="76" t="s">
        <v>21</v>
      </c>
      <c r="B52" s="19"/>
      <c r="T52" t="s">
        <v>121</v>
      </c>
    </row>
  </sheetData>
  <mergeCells count="86">
    <mergeCell ref="A37:AA40"/>
    <mergeCell ref="A43:AA51"/>
    <mergeCell ref="R36:Y36"/>
    <mergeCell ref="N34:S34"/>
    <mergeCell ref="Y34:AA34"/>
    <mergeCell ref="O35:W35"/>
    <mergeCell ref="X1:AA1"/>
    <mergeCell ref="I14:J14"/>
    <mergeCell ref="N14:P14"/>
    <mergeCell ref="W14:X14"/>
    <mergeCell ref="R5:AA5"/>
    <mergeCell ref="R6:AA6"/>
    <mergeCell ref="R8:AA8"/>
    <mergeCell ref="W9:Z9"/>
    <mergeCell ref="P1:U1"/>
    <mergeCell ref="A1:M1"/>
    <mergeCell ref="R7:AA7"/>
    <mergeCell ref="B6:D6"/>
    <mergeCell ref="C9:F9"/>
    <mergeCell ref="G6:K6"/>
    <mergeCell ref="L14:M14"/>
    <mergeCell ref="C7:K7"/>
    <mergeCell ref="A16:N16"/>
    <mergeCell ref="O7:Q7"/>
    <mergeCell ref="O8:Q8"/>
    <mergeCell ref="A17:N17"/>
    <mergeCell ref="D8:N8"/>
    <mergeCell ref="O6:Q6"/>
    <mergeCell ref="F19:N19"/>
    <mergeCell ref="R32:AA32"/>
    <mergeCell ref="W31:AA31"/>
    <mergeCell ref="P22:U22"/>
    <mergeCell ref="P23:U23"/>
    <mergeCell ref="P24:U24"/>
    <mergeCell ref="W23:AA23"/>
    <mergeCell ref="W24:AA24"/>
    <mergeCell ref="W30:AA30"/>
    <mergeCell ref="W28:AA28"/>
    <mergeCell ref="W25:AA25"/>
    <mergeCell ref="W22:AA22"/>
    <mergeCell ref="W26:AA26"/>
    <mergeCell ref="W27:AA27"/>
    <mergeCell ref="V28:V29"/>
    <mergeCell ref="X29:Z29"/>
    <mergeCell ref="W16:AA16"/>
    <mergeCell ref="P17:U17"/>
    <mergeCell ref="W17:AA17"/>
    <mergeCell ref="O19:U19"/>
    <mergeCell ref="V19:AA19"/>
    <mergeCell ref="W20:AA20"/>
    <mergeCell ref="W21:AA21"/>
    <mergeCell ref="P20:U20"/>
    <mergeCell ref="P16:U16"/>
    <mergeCell ref="P25:U25"/>
    <mergeCell ref="P26:U26"/>
    <mergeCell ref="P27:U27"/>
    <mergeCell ref="P28:U28"/>
    <mergeCell ref="P30:U30"/>
    <mergeCell ref="P31:U31"/>
    <mergeCell ref="B21:E21"/>
    <mergeCell ref="B22:E22"/>
    <mergeCell ref="B23:E23"/>
    <mergeCell ref="B24:E24"/>
    <mergeCell ref="B25:E25"/>
    <mergeCell ref="G25:N25"/>
    <mergeCell ref="G26:N26"/>
    <mergeCell ref="G27:N27"/>
    <mergeCell ref="G30:N30"/>
    <mergeCell ref="P21:U21"/>
    <mergeCell ref="Q29:T29"/>
    <mergeCell ref="B30:E30"/>
    <mergeCell ref="B26:E26"/>
    <mergeCell ref="B27:E27"/>
    <mergeCell ref="B20:E20"/>
    <mergeCell ref="G31:N31"/>
    <mergeCell ref="G23:N23"/>
    <mergeCell ref="G24:N24"/>
    <mergeCell ref="G22:N22"/>
    <mergeCell ref="G20:N20"/>
    <mergeCell ref="G21:N21"/>
    <mergeCell ref="B31:E31"/>
    <mergeCell ref="A28:A29"/>
    <mergeCell ref="B28:E29"/>
    <mergeCell ref="F28:F29"/>
    <mergeCell ref="O28:O29"/>
    <mergeCell ref="G28:N29"/>
  </mergeCells>
  <phoneticPr fontId="1"/>
  <pageMargins left="0" right="0" top="0" bottom="0" header="0" footer="0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26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26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26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26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219075</xdr:rowOff>
                  </from>
                  <to>
                    <xdr:col>0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219075</xdr:rowOff>
                  </from>
                  <to>
                    <xdr:col>5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219075</xdr:rowOff>
                  </from>
                  <to>
                    <xdr:col>14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219075</xdr:rowOff>
                  </from>
                  <to>
                    <xdr:col>21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219075</xdr:rowOff>
                  </from>
                  <to>
                    <xdr:col>0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219075</xdr:rowOff>
                  </from>
                  <to>
                    <xdr:col>5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219075</xdr:rowOff>
                  </from>
                  <to>
                    <xdr:col>14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219075</xdr:rowOff>
                  </from>
                  <to>
                    <xdr:col>21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219075</xdr:rowOff>
                  </from>
                  <to>
                    <xdr:col>0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219075</xdr:rowOff>
                  </from>
                  <to>
                    <xdr:col>5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219075</xdr:rowOff>
                  </from>
                  <to>
                    <xdr:col>14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219075</xdr:rowOff>
                  </from>
                  <to>
                    <xdr:col>21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219075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219075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219075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219075</xdr:rowOff>
                  </from>
                  <to>
                    <xdr:col>21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26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26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219075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219075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219075</xdr:rowOff>
                  </from>
                  <to>
                    <xdr:col>21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219075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219075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219075</xdr:rowOff>
                  </from>
                  <to>
                    <xdr:col>21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26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26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Group Box 52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26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Option Button 56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219075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219075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Option Button 5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219075</xdr:rowOff>
                  </from>
                  <to>
                    <xdr:col>5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219075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219075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Option Button 6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219075</xdr:rowOff>
                  </from>
                  <to>
                    <xdr:col>14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Option Button 63">
              <controlPr defaultSize="0" autoFill="0" autoLine="0" autoPict="0">
                <anchor moveWithCells="1">
                  <from>
                    <xdr:col>21</xdr:col>
                    <xdr:colOff>0</xdr:colOff>
                    <xdr:row>25</xdr:row>
                    <xdr:rowOff>219075</xdr:rowOff>
                  </from>
                  <to>
                    <xdr:col>21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Option Button 64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219075</xdr:rowOff>
                  </from>
                  <to>
                    <xdr:col>21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Group Box 68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26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Group Box 69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26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295275</xdr:rowOff>
                  </from>
                  <to>
                    <xdr:col>0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295275</xdr:rowOff>
                  </from>
                  <to>
                    <xdr:col>5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2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295275</xdr:rowOff>
                  </from>
                  <to>
                    <xdr:col>14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3" name="Option Button 73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295275</xdr:rowOff>
                  </from>
                  <to>
                    <xdr:col>21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4" name="Option Button 74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219075</xdr:rowOff>
                  </from>
                  <to>
                    <xdr:col>21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5" name="Option Button 7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314325</xdr:rowOff>
                  </from>
                  <to>
                    <xdr:col>0</xdr:col>
                    <xdr:colOff>190500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6" name="Option Button 76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304800</xdr:rowOff>
                  </from>
                  <to>
                    <xdr:col>5</xdr:col>
                    <xdr:colOff>190500</xdr:colOff>
                    <xdr:row>30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7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295275</xdr:rowOff>
                  </from>
                  <to>
                    <xdr:col>14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8" name="Option Button 78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295275</xdr:rowOff>
                  </from>
                  <to>
                    <xdr:col>21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9" name="Check Box 85">
              <controlPr defaultSize="0" autoFill="0" autoLine="0" autoPict="0">
                <anchor moveWithCells="1">
                  <from>
                    <xdr:col>8</xdr:col>
                    <xdr:colOff>95250</xdr:colOff>
                    <xdr:row>8</xdr:row>
                    <xdr:rowOff>19050</xdr:rowOff>
                  </from>
                  <to>
                    <xdr:col>8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0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8</xdr:row>
                    <xdr:rowOff>19050</xdr:rowOff>
                  </from>
                  <to>
                    <xdr:col>15</xdr:col>
                    <xdr:colOff>133350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1" name="Check Box 87">
              <controlPr defaultSize="0" autoFill="0" autoLine="0" autoPict="0">
                <anchor moveWithCells="1">
                  <from>
                    <xdr:col>16</xdr:col>
                    <xdr:colOff>104775</xdr:colOff>
                    <xdr:row>8</xdr:row>
                    <xdr:rowOff>19050</xdr:rowOff>
                  </from>
                  <to>
                    <xdr:col>16</xdr:col>
                    <xdr:colOff>295275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2" name="Check Box 88">
              <controlPr defaultSize="0" autoFill="0" autoLine="0" autoPict="0">
                <anchor moveWithCells="1">
                  <from>
                    <xdr:col>18</xdr:col>
                    <xdr:colOff>552450</xdr:colOff>
                    <xdr:row>8</xdr:row>
                    <xdr:rowOff>19050</xdr:rowOff>
                  </from>
                  <to>
                    <xdr:col>18</xdr:col>
                    <xdr:colOff>742950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3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13</xdr:row>
                    <xdr:rowOff>28575</xdr:rowOff>
                  </from>
                  <to>
                    <xdr:col>2</xdr:col>
                    <xdr:colOff>914400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4" name="Check Box 90">
              <controlPr defaultSize="0" autoFill="0" autoLine="0" autoPict="0">
                <anchor moveWithCells="1">
                  <from>
                    <xdr:col>3</xdr:col>
                    <xdr:colOff>352425</xdr:colOff>
                    <xdr:row>13</xdr:row>
                    <xdr:rowOff>28575</xdr:rowOff>
                  </from>
                  <to>
                    <xdr:col>4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5" name="Group Box 91">
              <controlPr defaultSize="0" autoFill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26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6" name="Group Box 92">
              <controlPr defaultSize="0" autoFill="0" autoPict="0">
                <anchor moveWithCells="1">
                  <from>
                    <xdr:col>14</xdr:col>
                    <xdr:colOff>9525</xdr:colOff>
                    <xdr:row>16</xdr:row>
                    <xdr:rowOff>0</xdr:rowOff>
                  </from>
                  <to>
                    <xdr:col>26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7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47625</xdr:rowOff>
                  </from>
                  <to>
                    <xdr:col>14</xdr:col>
                    <xdr:colOff>190500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8" name="Option Button 94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47625</xdr:rowOff>
                  </from>
                  <to>
                    <xdr:col>14</xdr:col>
                    <xdr:colOff>200025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9" name="Option Button 95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47625</xdr:rowOff>
                  </from>
                  <to>
                    <xdr:col>21</xdr:col>
                    <xdr:colOff>200025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0" name="Option Button 96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47625</xdr:rowOff>
                  </from>
                  <to>
                    <xdr:col>21</xdr:col>
                    <xdr:colOff>200025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1" name="Check Box 99">
              <controlPr defaultSize="0" autoFill="0" autoLine="0" autoPict="0">
                <anchor moveWithCells="1">
                  <from>
                    <xdr:col>1</xdr:col>
                    <xdr:colOff>371475</xdr:colOff>
                    <xdr:row>26</xdr:row>
                    <xdr:rowOff>400050</xdr:rowOff>
                  </from>
                  <to>
                    <xdr:col>2</xdr:col>
                    <xdr:colOff>142875</xdr:colOff>
                    <xdr:row>26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2" name="Check Box 100">
              <controlPr defaultSize="0" autoFill="0" autoLine="0" autoPict="0">
                <anchor moveWithCells="1">
                  <from>
                    <xdr:col>2</xdr:col>
                    <xdr:colOff>476250</xdr:colOff>
                    <xdr:row>26</xdr:row>
                    <xdr:rowOff>390525</xdr:rowOff>
                  </from>
                  <to>
                    <xdr:col>2</xdr:col>
                    <xdr:colOff>685800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3" name="Check Box 101">
              <controlPr defaultSize="0" autoFill="0" autoLine="0" autoPict="0">
                <anchor moveWithCells="1">
                  <from>
                    <xdr:col>1</xdr:col>
                    <xdr:colOff>390525</xdr:colOff>
                    <xdr:row>27</xdr:row>
                    <xdr:rowOff>219075</xdr:rowOff>
                  </from>
                  <to>
                    <xdr:col>2</xdr:col>
                    <xdr:colOff>161925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4" name="Check Box 102">
              <controlPr defaultSize="0" autoFill="0" autoLine="0" autoPict="0">
                <anchor moveWithCells="1">
                  <from>
                    <xdr:col>2</xdr:col>
                    <xdr:colOff>523875</xdr:colOff>
                    <xdr:row>27</xdr:row>
                    <xdr:rowOff>219075</xdr:rowOff>
                  </from>
                  <to>
                    <xdr:col>2</xdr:col>
                    <xdr:colOff>733425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5" name="Check Box 103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28575</xdr:rowOff>
                  </from>
                  <to>
                    <xdr:col>6</xdr:col>
                    <xdr:colOff>485775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6" name="Check Box 104">
              <controlPr defaultSize="0" autoFill="0" autoLine="0" autoPict="0">
                <anchor moveWithCells="1">
                  <from>
                    <xdr:col>8</xdr:col>
                    <xdr:colOff>200025</xdr:colOff>
                    <xdr:row>33</xdr:row>
                    <xdr:rowOff>19050</xdr:rowOff>
                  </from>
                  <to>
                    <xdr:col>9</xdr:col>
                    <xdr:colOff>28575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7" name="Check Box 105">
              <controlPr defaultSize="0" autoFill="0" autoLine="0" autoPict="0">
                <anchor moveWithCells="1">
                  <from>
                    <xdr:col>2</xdr:col>
                    <xdr:colOff>85725</xdr:colOff>
                    <xdr:row>34</xdr:row>
                    <xdr:rowOff>19050</xdr:rowOff>
                  </from>
                  <to>
                    <xdr:col>2</xdr:col>
                    <xdr:colOff>295275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8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28575</xdr:rowOff>
                  </from>
                  <to>
                    <xdr:col>6</xdr:col>
                    <xdr:colOff>152400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9" name="Check Box 107">
              <controlPr defaultSize="0" autoFill="0" autoLine="0" autoPict="0">
                <anchor moveWithCells="1">
                  <from>
                    <xdr:col>11</xdr:col>
                    <xdr:colOff>28575</xdr:colOff>
                    <xdr:row>34</xdr:row>
                    <xdr:rowOff>28575</xdr:rowOff>
                  </from>
                  <to>
                    <xdr:col>11</xdr:col>
                    <xdr:colOff>238125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0" name="Check Box 108">
              <controlPr defaultSize="0" autoFill="0" autoLine="0" autoPict="0">
                <anchor moveWithCells="1">
                  <from>
                    <xdr:col>4</xdr:col>
                    <xdr:colOff>19050</xdr:colOff>
                    <xdr:row>35</xdr:row>
                    <xdr:rowOff>28575</xdr:rowOff>
                  </from>
                  <to>
                    <xdr:col>4</xdr:col>
                    <xdr:colOff>228600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1" name="Check Box 109">
              <controlPr defaultSize="0" autoFill="0" autoLine="0" autoPict="0">
                <anchor moveWithCells="1">
                  <from>
                    <xdr:col>6</xdr:col>
                    <xdr:colOff>390525</xdr:colOff>
                    <xdr:row>35</xdr:row>
                    <xdr:rowOff>28575</xdr:rowOff>
                  </from>
                  <to>
                    <xdr:col>7</xdr:col>
                    <xdr:colOff>47625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2" name="Check Box 110">
              <controlPr defaultSize="0" autoFill="0" autoLine="0" autoPict="0">
                <anchor moveWithCells="1">
                  <from>
                    <xdr:col>9</xdr:col>
                    <xdr:colOff>314325</xdr:colOff>
                    <xdr:row>35</xdr:row>
                    <xdr:rowOff>28575</xdr:rowOff>
                  </from>
                  <to>
                    <xdr:col>10</xdr:col>
                    <xdr:colOff>142875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3" name="Check Box 111">
              <controlPr defaultSize="0" autoFill="0" autoLine="0" autoPict="0">
                <anchor moveWithCells="1">
                  <from>
                    <xdr:col>15</xdr:col>
                    <xdr:colOff>190500</xdr:colOff>
                    <xdr:row>35</xdr:row>
                    <xdr:rowOff>28575</xdr:rowOff>
                  </from>
                  <to>
                    <xdr:col>15</xdr:col>
                    <xdr:colOff>400050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4" name="Check Box 113">
              <controlPr defaultSize="0" autoFill="0" autoLine="0" autoPict="0">
                <anchor moveWithCells="1">
                  <from>
                    <xdr:col>1</xdr:col>
                    <xdr:colOff>390525</xdr:colOff>
                    <xdr:row>27</xdr:row>
                    <xdr:rowOff>390525</xdr:rowOff>
                  </from>
                  <to>
                    <xdr:col>2</xdr:col>
                    <xdr:colOff>161925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5" name="Check Box 114">
              <controlPr defaultSize="0" autoFill="0" autoLine="0" autoPict="0">
                <anchor moveWithCells="1">
                  <from>
                    <xdr:col>2</xdr:col>
                    <xdr:colOff>704850</xdr:colOff>
                    <xdr:row>27</xdr:row>
                    <xdr:rowOff>390525</xdr:rowOff>
                  </from>
                  <to>
                    <xdr:col>2</xdr:col>
                    <xdr:colOff>914400</xdr:colOff>
                    <xdr:row>28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その他副作用!$A$3:$A$12</xm:f>
          </x14:formula1>
          <xm:sqref>B30:E31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80" zoomScaleNormal="80" workbookViewId="0">
      <selection activeCell="J12" sqref="J12"/>
    </sheetView>
  </sheetViews>
  <sheetFormatPr defaultRowHeight="13.5" x14ac:dyDescent="0.15"/>
  <cols>
    <col min="1" max="1" width="25" customWidth="1"/>
    <col min="2" max="4" width="40" customWidth="1"/>
  </cols>
  <sheetData>
    <row r="1" spans="1:4" x14ac:dyDescent="0.15">
      <c r="A1" t="s">
        <v>27</v>
      </c>
    </row>
    <row r="2" spans="1:4" x14ac:dyDescent="0.15">
      <c r="A2" s="26" t="s">
        <v>6</v>
      </c>
      <c r="B2" s="26" t="s">
        <v>24</v>
      </c>
      <c r="C2" s="26" t="s">
        <v>26</v>
      </c>
      <c r="D2" s="26" t="s">
        <v>25</v>
      </c>
    </row>
    <row r="3" spans="1:4" x14ac:dyDescent="0.15">
      <c r="A3" s="41" t="s">
        <v>28</v>
      </c>
      <c r="B3" s="26" t="s">
        <v>28</v>
      </c>
      <c r="C3" s="26" t="s">
        <v>29</v>
      </c>
      <c r="D3" s="26" t="s">
        <v>30</v>
      </c>
    </row>
    <row r="4" spans="1:4" ht="60" customHeight="1" x14ac:dyDescent="0.15">
      <c r="A4" s="40" t="s">
        <v>76</v>
      </c>
      <c r="B4" s="39" t="s">
        <v>54</v>
      </c>
      <c r="C4" s="39" t="s">
        <v>55</v>
      </c>
      <c r="D4" s="39" t="s">
        <v>28</v>
      </c>
    </row>
    <row r="5" spans="1:4" ht="60" customHeight="1" x14ac:dyDescent="0.15">
      <c r="A5" s="40" t="s">
        <v>77</v>
      </c>
      <c r="B5" s="39" t="s">
        <v>31</v>
      </c>
      <c r="C5" s="39" t="s">
        <v>56</v>
      </c>
      <c r="D5" s="39" t="s">
        <v>57</v>
      </c>
    </row>
    <row r="6" spans="1:4" ht="60" customHeight="1" x14ac:dyDescent="0.15">
      <c r="A6" s="40" t="s">
        <v>78</v>
      </c>
      <c r="B6" s="39" t="s">
        <v>31</v>
      </c>
      <c r="C6" s="39" t="s">
        <v>56</v>
      </c>
      <c r="D6" s="39" t="s">
        <v>57</v>
      </c>
    </row>
    <row r="7" spans="1:4" ht="60" customHeight="1" x14ac:dyDescent="0.15">
      <c r="A7" s="40" t="s">
        <v>79</v>
      </c>
      <c r="B7" s="39" t="s">
        <v>58</v>
      </c>
      <c r="C7" s="39" t="s">
        <v>59</v>
      </c>
      <c r="D7" s="39" t="s">
        <v>60</v>
      </c>
    </row>
    <row r="8" spans="1:4" ht="60" customHeight="1" x14ac:dyDescent="0.15">
      <c r="A8" s="40" t="s">
        <v>80</v>
      </c>
      <c r="B8" s="39" t="s">
        <v>61</v>
      </c>
      <c r="C8" s="39" t="s">
        <v>62</v>
      </c>
      <c r="D8" s="39" t="s">
        <v>63</v>
      </c>
    </row>
    <row r="9" spans="1:4" ht="60" customHeight="1" x14ac:dyDescent="0.15">
      <c r="A9" s="39" t="s">
        <v>81</v>
      </c>
      <c r="B9" s="39" t="s">
        <v>86</v>
      </c>
      <c r="C9" s="39" t="s">
        <v>87</v>
      </c>
      <c r="D9" s="39" t="s">
        <v>88</v>
      </c>
    </row>
    <row r="10" spans="1:4" ht="60" customHeight="1" x14ac:dyDescent="0.15">
      <c r="A10" s="40" t="s">
        <v>82</v>
      </c>
      <c r="B10" s="39" t="s">
        <v>64</v>
      </c>
      <c r="C10" s="39" t="s">
        <v>65</v>
      </c>
      <c r="D10" s="39" t="s">
        <v>66</v>
      </c>
    </row>
    <row r="11" spans="1:4" ht="60" customHeight="1" x14ac:dyDescent="0.15">
      <c r="A11" s="40" t="s">
        <v>83</v>
      </c>
      <c r="B11" s="39" t="s">
        <v>67</v>
      </c>
      <c r="C11" s="39" t="s">
        <v>89</v>
      </c>
      <c r="D11" s="39" t="s">
        <v>68</v>
      </c>
    </row>
    <row r="12" spans="1:4" ht="60" customHeight="1" x14ac:dyDescent="0.15">
      <c r="A12" s="40"/>
      <c r="B12" s="39"/>
      <c r="C12" s="39"/>
      <c r="D12" s="39"/>
    </row>
    <row r="13" spans="1:4" ht="56.25" customHeight="1" x14ac:dyDescent="0.15">
      <c r="A13" s="23"/>
      <c r="B13" s="24"/>
      <c r="C13" s="24"/>
      <c r="D13" s="24"/>
    </row>
    <row r="14" spans="1:4" ht="56.25" customHeight="1" x14ac:dyDescent="0.15">
      <c r="A14" s="23"/>
      <c r="B14" s="24"/>
      <c r="C14" s="24"/>
      <c r="D14" s="24"/>
    </row>
    <row r="15" spans="1:4" ht="56.25" customHeight="1" x14ac:dyDescent="0.15">
      <c r="A15" s="23"/>
      <c r="B15" s="24"/>
      <c r="C15" s="24"/>
      <c r="D15" s="24"/>
    </row>
    <row r="16" spans="1:4" ht="56.25" customHeight="1" x14ac:dyDescent="0.15">
      <c r="A16" s="23"/>
      <c r="B16" s="24"/>
      <c r="C16" s="24"/>
      <c r="D16" s="24"/>
    </row>
    <row r="17" spans="1:4" ht="56.25" customHeight="1" x14ac:dyDescent="0.15">
      <c r="A17" s="23"/>
      <c r="B17" s="24"/>
      <c r="C17" s="24"/>
      <c r="D17" s="24"/>
    </row>
    <row r="18" spans="1:4" ht="56.25" customHeight="1" x14ac:dyDescent="0.15">
      <c r="A18" s="23"/>
      <c r="B18" s="24"/>
      <c r="C18" s="24"/>
      <c r="D18" s="24"/>
    </row>
    <row r="19" spans="1:4" ht="56.25" customHeight="1" x14ac:dyDescent="0.15">
      <c r="A19" s="23"/>
      <c r="B19" s="24"/>
      <c r="C19" s="24"/>
      <c r="D19" s="24"/>
    </row>
    <row r="20" spans="1:4" ht="56.25" customHeight="1" x14ac:dyDescent="0.15">
      <c r="B20" s="25"/>
      <c r="C20" s="25"/>
      <c r="D20" s="25"/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FD4D61-4C8B-4864-BA24-7734954C09F9}">
  <ds:schemaRefs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トレーシングレポート</vt:lpstr>
      <vt:lpstr>その他副作用</vt:lpstr>
    </vt:vector>
  </TitlesOfParts>
  <Company>近畿中央病院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Windows ユーザー</cp:lastModifiedBy>
  <cp:lastPrinted>2023-08-23T08:51:18Z</cp:lastPrinted>
  <dcterms:created xsi:type="dcterms:W3CDTF">2020-10-22T07:35:25Z</dcterms:created>
  <dcterms:modified xsi:type="dcterms:W3CDTF">2023-09-06T09:14:35Z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